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29"/>
  <workbookPr/>
  <mc:AlternateContent xmlns:mc="http://schemas.openxmlformats.org/markup-compatibility/2006">
    <mc:Choice Requires="x15">
      <x15ac:absPath xmlns:x15ac="http://schemas.microsoft.com/office/spreadsheetml/2010/11/ac" url="D:\User\one drive\OneDrive - The Hong Kong Polytechnic University\project or test (doing)\extract data from tunnel fire paper\database\"/>
    </mc:Choice>
  </mc:AlternateContent>
  <xr:revisionPtr revIDLastSave="4880" documentId="11_F25DC773A252ABDACC104895D15C77CC5BDE58E8" xr6:coauthVersionLast="44" xr6:coauthVersionMax="45" xr10:uidLastSave="{F23FD6CC-5C19-430C-B1D4-677DAB94A38B}"/>
  <bookViews>
    <workbookView xWindow="-98" yWindow="-98" windowWidth="19396" windowHeight="11596" xr2:uid="{00000000-000D-0000-FFFF-FFFF00000000}"/>
  </bookViews>
  <sheets>
    <sheet name="3.4 Critical velocity" sheetId="1" r:id="rId1"/>
    <sheet name="Reference lists" sheetId="4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sharedStrings.xml><?xml version="1.0" encoding="utf-8"?>
<sst xmlns="http://schemas.openxmlformats.org/spreadsheetml/2006/main" count="696" uniqueCount="293">
  <si>
    <t>Cv</t>
  </si>
  <si>
    <t>HRR</t>
  </si>
  <si>
    <t>HRR/kW</t>
  </si>
  <si>
    <r>
      <rPr>
        <b/>
        <sz val="16"/>
        <color rgb="FF0070C0"/>
        <rFont val="Calibri"/>
        <family val="2"/>
        <scheme val="minor"/>
      </rPr>
      <t>Cv-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HRR-</t>
    </r>
    <r>
      <rPr>
        <b/>
        <sz val="16"/>
        <color rgb="FFFF0000"/>
        <rFont val="Calibri"/>
        <family val="2"/>
        <scheme val="minor"/>
      </rPr>
      <t>Heat release rate</t>
    </r>
  </si>
  <si>
    <t>Cv/(m/s)</t>
  </si>
  <si>
    <t>Danziger</t>
  </si>
  <si>
    <t>Hinkley</t>
  </si>
  <si>
    <t>Lee</t>
  </si>
  <si>
    <t>Li</t>
  </si>
  <si>
    <t>Oka</t>
  </si>
  <si>
    <t>Wu</t>
  </si>
  <si>
    <r>
      <rPr>
        <b/>
        <sz val="16"/>
        <color rgb="FF0070C0"/>
        <rFont val="Calibri"/>
        <family val="2"/>
        <scheme val="minor"/>
      </rPr>
      <t>Cv-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HRR-</t>
    </r>
    <r>
      <rPr>
        <b/>
        <sz val="16"/>
        <color rgb="FFFF0000"/>
        <rFont val="Calibri"/>
        <family val="2"/>
        <scheme val="minor"/>
      </rPr>
      <t>Heat release rate</t>
    </r>
    <r>
      <rPr>
        <b/>
        <sz val="16"/>
        <color rgb="FF0070C0"/>
        <rFont val="Calibri"/>
        <family val="2"/>
        <scheme val="minor"/>
      </rPr>
      <t>(2005-Lee)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</si>
  <si>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0.5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</si>
  <si>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0.667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</si>
  <si>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1.0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</si>
  <si>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1.5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</si>
  <si>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2.0</t>
    </r>
  </si>
  <si>
    <t>AS is the aspect ratio</t>
  </si>
  <si>
    <t>1 tunnel
 height</t>
  </si>
  <si>
    <t>3 tunnel
 height</t>
  </si>
  <si>
    <t>5 tunnel
 height</t>
  </si>
  <si>
    <t>10 tunnel
 height</t>
  </si>
  <si>
    <r>
      <rPr>
        <b/>
        <sz val="16"/>
        <color rgb="FF0070C0"/>
        <rFont val="Calibri"/>
        <family val="2"/>
        <scheme val="minor"/>
      </rPr>
      <t>Cv-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HRR-</t>
    </r>
    <r>
      <rPr>
        <b/>
        <sz val="16"/>
        <color rgb="FFFF0000"/>
        <rFont val="Calibri"/>
        <family val="2"/>
        <scheme val="minor"/>
      </rPr>
      <t xml:space="preserve">Heat release rate </t>
    </r>
    <r>
      <rPr>
        <b/>
        <sz val="16"/>
        <rFont val="Calibri"/>
        <family val="2"/>
        <scheme val="minor"/>
      </rPr>
      <t xml:space="preserve"> by different location</t>
    </r>
    <r>
      <rPr>
        <b/>
        <sz val="16"/>
        <color rgb="FF0070C0"/>
        <rFont val="Calibri"/>
        <family val="2"/>
        <scheme val="minor"/>
      </rPr>
      <t>(1995-Oka)</t>
    </r>
  </si>
  <si>
    <t>V*</t>
  </si>
  <si>
    <t>Q*</t>
  </si>
  <si>
    <t>burner 1
 zero back-up</t>
  </si>
  <si>
    <t>burner 1</t>
  </si>
  <si>
    <t>burner 4</t>
  </si>
  <si>
    <t>burner 7</t>
  </si>
  <si>
    <t>burner 8</t>
  </si>
  <si>
    <t>burner 9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</si>
  <si>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max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Normalized 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by different burner</t>
    </r>
    <r>
      <rPr>
        <b/>
        <sz val="16"/>
        <color rgb="FF0070C0"/>
        <rFont val="Calibri"/>
        <family val="2"/>
        <scheme val="minor"/>
      </rPr>
      <t>(1995-Oka)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</si>
  <si>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by different burner</t>
    </r>
    <r>
      <rPr>
        <b/>
        <sz val="16"/>
        <color rgb="FF0070C0"/>
        <rFont val="Calibri"/>
        <family val="2"/>
        <scheme val="minor"/>
      </rPr>
      <t>(1995-Oka)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</si>
  <si>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(1995-Oka)</t>
    </r>
  </si>
  <si>
    <t>V*max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</si>
  <si>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-effect of burner shape</t>
    </r>
    <r>
      <rPr>
        <b/>
        <sz val="16"/>
        <color rgb="FF0070C0"/>
        <rFont val="Calibri"/>
        <family val="2"/>
        <scheme val="minor"/>
      </rPr>
      <t>(1995-Oka)</t>
    </r>
  </si>
  <si>
    <t>burner 2</t>
  </si>
  <si>
    <t>burner 3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</si>
  <si>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-effect of burner location</t>
    </r>
    <r>
      <rPr>
        <b/>
        <sz val="16"/>
        <color rgb="FF0070C0"/>
        <rFont val="Calibri"/>
        <family val="2"/>
        <scheme val="minor"/>
      </rPr>
      <t>(1995-Oka)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</si>
  <si>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-effect of blockage</t>
    </r>
    <r>
      <rPr>
        <b/>
        <sz val="16"/>
        <color rgb="FF0070C0"/>
        <rFont val="Calibri"/>
        <family val="2"/>
        <scheme val="minor"/>
      </rPr>
      <t>(1995-Oka)</t>
    </r>
  </si>
  <si>
    <t>burner 5</t>
  </si>
  <si>
    <t>burner 6</t>
  </si>
  <si>
    <t>*</t>
  </si>
  <si>
    <t>Q</t>
  </si>
  <si>
    <t>Tunnel A</t>
  </si>
  <si>
    <t>Tunnel B</t>
  </si>
  <si>
    <t>Tunnel C</t>
  </si>
  <si>
    <t>Tunnel D</t>
  </si>
  <si>
    <t>Tunnel E</t>
  </si>
  <si>
    <t>Q''</t>
  </si>
  <si>
    <t>V</t>
  </si>
  <si>
    <t>V''</t>
  </si>
  <si>
    <t>Buxton</t>
  </si>
  <si>
    <t>Memorial</t>
  </si>
  <si>
    <t>EUREKA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</si>
  <si>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Q -</t>
    </r>
    <r>
      <rPr>
        <b/>
        <sz val="16"/>
        <color rgb="FFFF0000"/>
        <rFont val="Calibri"/>
        <family val="2"/>
        <scheme val="minor"/>
      </rPr>
      <t xml:space="preserve"> Heat release rate </t>
    </r>
    <r>
      <rPr>
        <b/>
        <sz val="16"/>
        <color rgb="FF0070C0"/>
        <rFont val="Calibri"/>
        <family val="2"/>
        <scheme val="minor"/>
      </rPr>
      <t>(2000-Wu)</t>
    </r>
  </si>
  <si>
    <r>
      <rPr>
        <b/>
        <sz val="16"/>
        <color rgb="FF0070C0"/>
        <rFont val="Calibri"/>
        <family val="2"/>
        <scheme val="minor"/>
      </rPr>
      <t>V''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Q''-</t>
    </r>
    <r>
      <rPr>
        <b/>
        <sz val="16"/>
        <color rgb="FFFF0000"/>
        <rFont val="Calibri"/>
        <family val="2"/>
        <scheme val="minor"/>
      </rPr>
      <t xml:space="preserve">Dimensionless heat release rate - </t>
    </r>
    <r>
      <rPr>
        <b/>
        <sz val="16"/>
        <rFont val="Calibri"/>
        <family val="2"/>
        <scheme val="minor"/>
      </rPr>
      <t>based on hydraulic tunnel height</t>
    </r>
    <r>
      <rPr>
        <b/>
        <sz val="16"/>
        <color rgb="FF0070C0"/>
        <rFont val="Calibri"/>
        <family val="2"/>
        <scheme val="minor"/>
      </rPr>
      <t>(2000 Wu)</t>
    </r>
  </si>
  <si>
    <r>
      <rPr>
        <b/>
        <sz val="16"/>
        <color rgb="FF0070C0"/>
        <rFont val="Calibri"/>
        <family val="2"/>
        <scheme val="minor"/>
      </rPr>
      <t>V*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 xml:space="preserve">and Q* - </t>
    </r>
    <r>
      <rPr>
        <b/>
        <sz val="16"/>
        <color rgb="FFFF0000"/>
        <rFont val="Calibri"/>
        <family val="2"/>
        <scheme val="minor"/>
      </rPr>
      <t xml:space="preserve">Dimensionless heat release rate - </t>
    </r>
    <r>
      <rPr>
        <b/>
        <sz val="16"/>
        <rFont val="Calibri"/>
        <family val="2"/>
        <scheme val="minor"/>
      </rPr>
      <t>based on tunnel height</t>
    </r>
    <r>
      <rPr>
        <b/>
        <sz val="16"/>
        <color rgb="FF0070C0"/>
        <rFont val="Calibri"/>
        <family val="2"/>
        <scheme val="minor"/>
      </rPr>
      <t>(2000 Wu)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</si>
  <si>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Q -</t>
    </r>
    <r>
      <rPr>
        <b/>
        <sz val="16"/>
        <color rgb="FFFF0000"/>
        <rFont val="Calibri"/>
        <family val="2"/>
        <scheme val="minor"/>
      </rPr>
      <t xml:space="preserve"> Heat release rate </t>
    </r>
    <r>
      <rPr>
        <b/>
        <sz val="16"/>
        <color rgb="FF0070C0"/>
        <rFont val="Calibri"/>
        <family val="2"/>
        <scheme val="minor"/>
      </rPr>
      <t>(2010-Li)</t>
    </r>
  </si>
  <si>
    <t xml:space="preserve">Tunnel B (with vehicle) </t>
  </si>
  <si>
    <t xml:space="preserve"> 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</si>
  <si>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 -</t>
    </r>
    <r>
      <rPr>
        <b/>
        <sz val="16"/>
        <color rgb="FFFF0000"/>
        <rFont val="Calibri"/>
        <family val="2"/>
        <scheme val="minor"/>
      </rPr>
      <t xml:space="preserve"> Tunnel slope  </t>
    </r>
    <r>
      <rPr>
        <b/>
        <sz val="16"/>
        <color rgb="FF0070C0"/>
        <rFont val="Calibri"/>
        <family val="2"/>
        <scheme val="minor"/>
      </rPr>
      <t>(1997 Atkinson)</t>
    </r>
  </si>
  <si>
    <t>1 tunnel height</t>
  </si>
  <si>
    <t>3 tunnel height</t>
  </si>
  <si>
    <t>5 tunnel height</t>
  </si>
  <si>
    <t>10 tunnel height</t>
  </si>
  <si>
    <t>tunnel slope</t>
  </si>
  <si>
    <t>Q* = 0.44</t>
  </si>
  <si>
    <t>critical velocity</t>
  </si>
  <si>
    <t>Q* = 0.22</t>
  </si>
  <si>
    <t>Q* = 0.088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</si>
  <si>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 -</t>
    </r>
    <r>
      <rPr>
        <b/>
        <sz val="16"/>
        <color rgb="FFFF0000"/>
        <rFont val="Calibri"/>
        <family val="2"/>
        <scheme val="minor"/>
      </rPr>
      <t xml:space="preserve"> nozzle diameter </t>
    </r>
    <r>
      <rPr>
        <b/>
        <sz val="16"/>
        <color rgb="FF0070C0"/>
        <rFont val="Calibri"/>
        <family val="2"/>
        <scheme val="minor"/>
      </rPr>
      <t>(2005 Vauquelin)</t>
    </r>
  </si>
  <si>
    <t>D/H</t>
  </si>
  <si>
    <t>Uc*</t>
  </si>
  <si>
    <r>
      <rPr>
        <b/>
        <sz val="16"/>
        <color rgb="FF0070C0"/>
        <rFont val="Calibri"/>
        <family val="2"/>
        <scheme val="minor"/>
      </rPr>
      <t>V*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 Dimensionless critical velocity </t>
    </r>
    <r>
      <rPr>
        <b/>
        <sz val="16"/>
        <color rgb="FF0070C0"/>
        <rFont val="Calibri"/>
        <family val="2"/>
        <scheme val="minor"/>
      </rPr>
      <t xml:space="preserve">and  -Q* 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(2005 Vauquelin)</t>
    </r>
  </si>
  <si>
    <t>Source n 4</t>
  </si>
  <si>
    <t>Source n 6</t>
  </si>
  <si>
    <t>Source n 5</t>
  </si>
  <si>
    <t>W (cm)</t>
  </si>
  <si>
    <t>Uc (m/s)</t>
  </si>
  <si>
    <r>
      <rPr>
        <b/>
        <sz val="16"/>
        <color rgb="FF0070C0"/>
        <rFont val="Calibri"/>
        <family val="2"/>
        <scheme val="minor"/>
      </rPr>
      <t xml:space="preserve"> Uc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H </t>
    </r>
    <r>
      <rPr>
        <b/>
        <sz val="16"/>
        <color rgb="FFFF0000"/>
        <rFont val="Calibri"/>
        <family val="2"/>
        <scheme val="minor"/>
      </rPr>
      <t xml:space="preserve"> channel height </t>
    </r>
    <r>
      <rPr>
        <b/>
        <sz val="16"/>
        <color rgb="FF0070C0"/>
        <rFont val="Calibri"/>
        <family val="2"/>
        <scheme val="minor"/>
      </rPr>
      <t>(2005 Vauquelin)</t>
    </r>
  </si>
  <si>
    <r>
      <rPr>
        <b/>
        <sz val="16"/>
        <color rgb="FF0070C0"/>
        <rFont val="Calibri"/>
        <family val="2"/>
        <scheme val="minor"/>
      </rPr>
      <t xml:space="preserve"> Uc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S </t>
    </r>
    <r>
      <rPr>
        <b/>
        <sz val="16"/>
        <color rgb="FFFF0000"/>
        <rFont val="Calibri"/>
        <family val="2"/>
        <scheme val="minor"/>
      </rPr>
      <t xml:space="preserve"> channel slope </t>
    </r>
    <r>
      <rPr>
        <b/>
        <sz val="16"/>
        <color rgb="FF0070C0"/>
        <rFont val="Calibri"/>
        <family val="2"/>
        <scheme val="minor"/>
      </rPr>
      <t>(2005 Vauquelin)</t>
    </r>
  </si>
  <si>
    <t>H (cm)</t>
  </si>
  <si>
    <t xml:space="preserve"> Uc (m/s)</t>
  </si>
  <si>
    <t>S (%)</t>
  </si>
  <si>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Uc 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W </t>
    </r>
    <r>
      <rPr>
        <b/>
        <sz val="16"/>
        <color rgb="FFFF0000"/>
        <rFont val="Calibri"/>
        <family val="2"/>
        <scheme val="minor"/>
      </rPr>
      <t xml:space="preserve"> channel width </t>
    </r>
    <r>
      <rPr>
        <b/>
        <sz val="16"/>
        <color rgb="FF0070C0"/>
        <rFont val="Calibri"/>
        <family val="2"/>
        <scheme val="minor"/>
      </rPr>
      <t>(2005 Vauquelin)</t>
    </r>
  </si>
  <si>
    <t>Exp#1 - 1.5kW</t>
  </si>
  <si>
    <t>Exp#1 - 3.0kW</t>
  </si>
  <si>
    <t>Exp#1 - 7.5kW</t>
  </si>
  <si>
    <t>Exp#1 - 15kW</t>
  </si>
  <si>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Uc 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W </t>
    </r>
    <r>
      <rPr>
        <b/>
        <sz val="16"/>
        <color rgb="FFFF0000"/>
        <rFont val="Calibri"/>
        <family val="2"/>
        <scheme val="minor"/>
      </rPr>
      <t xml:space="preserve"> tunnel width - </t>
    </r>
    <r>
      <rPr>
        <b/>
        <sz val="16"/>
        <rFont val="Calibri"/>
        <family val="2"/>
        <scheme val="minor"/>
      </rPr>
      <t>Based on Thermal model</t>
    </r>
    <r>
      <rPr>
        <b/>
        <sz val="16"/>
        <color rgb="FFFF0000"/>
        <rFont val="Calibri"/>
        <family val="2"/>
        <scheme val="minor"/>
      </rPr>
      <t xml:space="preserve">  </t>
    </r>
    <r>
      <rPr>
        <b/>
        <sz val="16"/>
        <color rgb="FF0070C0"/>
        <rFont val="Calibri"/>
        <family val="2"/>
        <scheme val="minor"/>
      </rPr>
      <t>(2006 Vauquelin)</t>
    </r>
  </si>
  <si>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Uc 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W </t>
    </r>
    <r>
      <rPr>
        <b/>
        <sz val="16"/>
        <color rgb="FFFF0000"/>
        <rFont val="Calibri"/>
        <family val="2"/>
        <scheme val="minor"/>
      </rPr>
      <t xml:space="preserve"> tunnel width - </t>
    </r>
    <r>
      <rPr>
        <b/>
        <sz val="16"/>
        <rFont val="Calibri"/>
        <family val="2"/>
        <scheme val="minor"/>
      </rPr>
      <t>Based on Densimetrical model</t>
    </r>
    <r>
      <rPr>
        <b/>
        <sz val="16"/>
        <color rgb="FFFF0000"/>
        <rFont val="Calibri"/>
        <family val="2"/>
        <scheme val="minor"/>
      </rPr>
      <t xml:space="preserve">  </t>
    </r>
    <r>
      <rPr>
        <b/>
        <sz val="16"/>
        <color rgb="FF0070C0"/>
        <rFont val="Calibri"/>
        <family val="2"/>
        <scheme val="minor"/>
      </rPr>
      <t>(2006 Vauquelin)</t>
    </r>
  </si>
  <si>
    <t>Exp#2 - 0.56kW</t>
  </si>
  <si>
    <t>Exp#2 - 1.12kW</t>
  </si>
  <si>
    <t>Exp#2 - 2.24kW</t>
  </si>
  <si>
    <t>Reduced-scale value</t>
  </si>
  <si>
    <t>Full-scale value</t>
  </si>
  <si>
    <r>
      <t>Q</t>
    </r>
    <r>
      <rPr>
        <vertAlign val="subscript"/>
        <sz val="11"/>
        <color theme="1"/>
        <rFont val="Calibri"/>
        <family val="2"/>
        <scheme val="minor"/>
      </rPr>
      <t>M</t>
    </r>
    <r>
      <rPr>
        <sz val="11"/>
        <color theme="1"/>
        <rFont val="Calibri"/>
        <family val="2"/>
        <scheme val="minor"/>
      </rPr>
      <t xml:space="preserve"> (kW)</t>
    </r>
  </si>
  <si>
    <r>
      <t>V</t>
    </r>
    <r>
      <rPr>
        <vertAlign val="subscript"/>
        <sz val="11"/>
        <color theme="1"/>
        <rFont val="Calibri"/>
        <family val="2"/>
        <scheme val="minor"/>
      </rPr>
      <t>M</t>
    </r>
    <r>
      <rPr>
        <sz val="11"/>
        <color theme="1"/>
        <rFont val="Calibri"/>
        <family val="2"/>
        <scheme val="minor"/>
      </rPr>
      <t xml:space="preserve"> (m/s)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</si>
  <si>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Q -</t>
    </r>
    <r>
      <rPr>
        <b/>
        <sz val="16"/>
        <color rgb="FFFF0000"/>
        <rFont val="Calibri"/>
        <family val="2"/>
        <scheme val="minor"/>
      </rPr>
      <t xml:space="preserve"> Heat release rate </t>
    </r>
    <r>
      <rPr>
        <b/>
        <sz val="16"/>
        <color rgb="FF0070C0"/>
        <rFont val="Calibri"/>
        <family val="2"/>
        <scheme val="minor"/>
      </rPr>
      <t>(2008-Roh)</t>
    </r>
  </si>
  <si>
    <t>9*9 cm fire</t>
  </si>
  <si>
    <t>6.3*6.3 cm fire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</si>
  <si>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D -</t>
    </r>
    <r>
      <rPr>
        <b/>
        <sz val="16"/>
        <color rgb="FFFF0000"/>
        <rFont val="Calibri"/>
        <family val="2"/>
        <scheme val="minor"/>
      </rPr>
      <t xml:space="preserve"> distance from the tunnel exit </t>
    </r>
    <r>
      <rPr>
        <b/>
        <sz val="16"/>
        <color rgb="FF0070C0"/>
        <rFont val="Calibri"/>
        <family val="2"/>
        <scheme val="minor"/>
      </rPr>
      <t>(2011-Tsai)</t>
    </r>
  </si>
  <si>
    <t>D (m)</t>
  </si>
  <si>
    <t>Ucr (m/s)</t>
  </si>
  <si>
    <t>A-1</t>
  </si>
  <si>
    <t>–</t>
  </si>
  <si>
    <t>A-2</t>
  </si>
  <si>
    <t>A-3</t>
  </si>
  <si>
    <t>A-4</t>
  </si>
  <si>
    <t>A-5</t>
  </si>
  <si>
    <t>A-6</t>
  </si>
  <si>
    <t>A-7</t>
  </si>
  <si>
    <t>A-8</t>
  </si>
  <si>
    <t>A-9</t>
  </si>
  <si>
    <t>A-10</t>
  </si>
  <si>
    <t>A-11</t>
  </si>
  <si>
    <t>A-12</t>
  </si>
  <si>
    <t>A-13</t>
  </si>
  <si>
    <t>A-14</t>
  </si>
  <si>
    <t>A-15</t>
  </si>
  <si>
    <t>A-16</t>
  </si>
  <si>
    <t>A-17</t>
  </si>
  <si>
    <t>A-18</t>
  </si>
  <si>
    <t>A-19</t>
  </si>
  <si>
    <t>A-20</t>
  </si>
  <si>
    <t>0.05 m</t>
  </si>
  <si>
    <t>0.1 m</t>
  </si>
  <si>
    <t>0.15 m</t>
  </si>
  <si>
    <t>HRR (kW)</t>
  </si>
  <si>
    <t>ucr (m/s)</t>
  </si>
  <si>
    <t>Separation between vehicle and fire</t>
  </si>
  <si>
    <t xml:space="preserve">Fire position </t>
  </si>
  <si>
    <t>Vehicle size</t>
  </si>
  <si>
    <t>Tunnel height</t>
  </si>
  <si>
    <t>Fire size</t>
  </si>
  <si>
    <t xml:space="preserve">No. </t>
  </si>
  <si>
    <t>6.3*6.3</t>
  </si>
  <si>
    <t>60cm</t>
  </si>
  <si>
    <t>40cm</t>
  </si>
  <si>
    <t xml:space="preserve">No vehicle </t>
  </si>
  <si>
    <t>Central line</t>
  </si>
  <si>
    <t>Small vehicle</t>
  </si>
  <si>
    <t>Before vehicle</t>
  </si>
  <si>
    <t>Medium vehicle</t>
  </si>
  <si>
    <t>Large vehicle</t>
  </si>
  <si>
    <t xml:space="preserve">Medium vehicle </t>
  </si>
  <si>
    <t>B-1</t>
  </si>
  <si>
    <t>B-2</t>
  </si>
  <si>
    <t>B-3</t>
  </si>
  <si>
    <t>B-4</t>
  </si>
  <si>
    <t>B-5</t>
  </si>
  <si>
    <t>B-6</t>
  </si>
  <si>
    <t>B-7</t>
  </si>
  <si>
    <t>B-8</t>
  </si>
  <si>
    <t>B-9</t>
  </si>
  <si>
    <t>B-10</t>
  </si>
  <si>
    <t>B-11</t>
  </si>
  <si>
    <t>B-12</t>
  </si>
  <si>
    <t>B-13</t>
  </si>
  <si>
    <t>B-14</t>
  </si>
  <si>
    <t>B-15</t>
  </si>
  <si>
    <t>B-16</t>
  </si>
  <si>
    <t>B-17</t>
  </si>
  <si>
    <t>B-18</t>
  </si>
  <si>
    <t>B-19</t>
  </si>
  <si>
    <t>B-20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</si>
  <si>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6.3*6.3 cm2 fire and vehicles in two arrays</t>
    </r>
    <r>
      <rPr>
        <b/>
        <sz val="16"/>
        <color rgb="FFFF000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(2012-Lee)</t>
    </r>
  </si>
  <si>
    <t>9.0*9.0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</si>
  <si>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9.0*9.0 cm2 fire and vehicles in two arrays</t>
    </r>
    <r>
      <rPr>
        <b/>
        <sz val="16"/>
        <color rgb="FFFF000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(2012-Lee)</t>
    </r>
  </si>
  <si>
    <t>C-1</t>
  </si>
  <si>
    <t>C-2</t>
  </si>
  <si>
    <t>C-3</t>
  </si>
  <si>
    <t>C-4</t>
  </si>
  <si>
    <t>C-5</t>
  </si>
  <si>
    <t>C-6</t>
  </si>
  <si>
    <t>C-7</t>
  </si>
  <si>
    <t>C-8</t>
  </si>
  <si>
    <t>C-9</t>
  </si>
  <si>
    <t>C-10</t>
  </si>
  <si>
    <t>C-11</t>
  </si>
  <si>
    <t>C-12</t>
  </si>
  <si>
    <t>C-13</t>
  </si>
  <si>
    <t>C-14</t>
  </si>
  <si>
    <t>No vehicle</t>
  </si>
  <si>
    <t xml:space="preserve">Central line </t>
  </si>
  <si>
    <t>-</t>
  </si>
  <si>
    <t>Central line + Before vehicle</t>
  </si>
  <si>
    <t>6.3*6.3 cm2</t>
  </si>
  <si>
    <t>9.0*9.0cm2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</si>
  <si>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vehicles in two arrays</t>
    </r>
    <r>
      <rPr>
        <b/>
        <sz val="16"/>
        <color rgb="FFFF000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(2012-Lee)</t>
    </r>
  </si>
  <si>
    <r>
      <rPr>
        <b/>
        <sz val="16"/>
        <color rgb="FF0070C0"/>
        <rFont val="Calibri"/>
        <family val="2"/>
        <scheme val="minor"/>
      </rPr>
      <t>V''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 Dimensionless critical velocity </t>
    </r>
    <r>
      <rPr>
        <b/>
        <sz val="16"/>
        <color rgb="FF0070C0"/>
        <rFont val="Calibri"/>
        <family val="2"/>
        <scheme val="minor"/>
      </rPr>
      <t xml:space="preserve">and  -Q'' 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(2015 Chow)</t>
    </r>
  </si>
  <si>
    <t>D = 0.16</t>
  </si>
  <si>
    <t>D = 0.20</t>
  </si>
  <si>
    <t>D = 0.26</t>
  </si>
  <si>
    <t>Angle</t>
  </si>
  <si>
    <r>
      <t>V''</t>
    </r>
    <r>
      <rPr>
        <vertAlign val="subscript"/>
        <sz val="11"/>
        <color theme="1"/>
        <rFont val="Calibri"/>
        <family val="2"/>
        <scheme val="minor"/>
      </rPr>
      <t>cr</t>
    </r>
  </si>
  <si>
    <r>
      <rPr>
        <b/>
        <sz val="16"/>
        <color rgb="FF0070C0"/>
        <rFont val="Calibri"/>
        <family val="2"/>
        <scheme val="minor"/>
      </rPr>
      <t>V''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 Non-dimensional critical velocity </t>
    </r>
    <r>
      <rPr>
        <b/>
        <sz val="16"/>
        <color rgb="FF0070C0"/>
        <rFont val="Calibri"/>
        <family val="2"/>
        <scheme val="minor"/>
      </rPr>
      <t xml:space="preserve">and </t>
    </r>
    <r>
      <rPr>
        <b/>
        <sz val="16"/>
        <color rgb="FFFF0000"/>
        <rFont val="Calibri"/>
        <family val="2"/>
        <scheme val="minor"/>
      </rPr>
      <t xml:space="preserve">Tilted angle </t>
    </r>
    <r>
      <rPr>
        <b/>
        <sz val="16"/>
        <color rgb="FF0070C0"/>
        <rFont val="Calibri"/>
        <family val="2"/>
        <scheme val="minor"/>
      </rPr>
      <t>(2015 Chow)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</si>
  <si>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S </t>
    </r>
    <r>
      <rPr>
        <b/>
        <sz val="16"/>
        <color rgb="FFFF0000"/>
        <rFont val="Calibri"/>
        <family val="2"/>
        <scheme val="minor"/>
      </rPr>
      <t xml:space="preserve">tunnel slope </t>
    </r>
    <r>
      <rPr>
        <b/>
        <sz val="16"/>
        <color rgb="FF0070C0"/>
        <rFont val="Calibri"/>
        <family val="2"/>
        <scheme val="minor"/>
      </rPr>
      <t>(2015-Chow)</t>
    </r>
  </si>
  <si>
    <t>5MW</t>
  </si>
  <si>
    <t>10MW</t>
  </si>
  <si>
    <t>20MW</t>
  </si>
  <si>
    <t>30MW</t>
  </si>
  <si>
    <t>50MW</t>
  </si>
  <si>
    <t>100MW</t>
  </si>
  <si>
    <t>Vcr</t>
  </si>
  <si>
    <t>S/%</t>
  </si>
  <si>
    <t>Vcr/(m/s)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</si>
  <si>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</t>
    </r>
    <r>
      <rPr>
        <b/>
        <sz val="16"/>
        <color rgb="FFFF0000"/>
        <rFont val="Calibri"/>
        <family val="2"/>
        <scheme val="minor"/>
      </rPr>
      <t xml:space="preserve">Ceiling exhaust velocity </t>
    </r>
    <r>
      <rPr>
        <b/>
        <sz val="16"/>
        <color rgb="FF0070C0"/>
        <rFont val="Calibri"/>
        <family val="2"/>
        <scheme val="minor"/>
      </rPr>
      <t>(2018-Tang)</t>
    </r>
  </si>
  <si>
    <t>exhaust velocity</t>
  </si>
  <si>
    <t>1.5 kW</t>
  </si>
  <si>
    <t>4.5 kW</t>
  </si>
  <si>
    <t>3.0 kW</t>
  </si>
  <si>
    <t>6.0 kW</t>
  </si>
  <si>
    <t>7.5 kW</t>
  </si>
  <si>
    <t>9.0 kW</t>
  </si>
  <si>
    <t>10.5 kW</t>
  </si>
  <si>
    <t>12.0 kW</t>
  </si>
  <si>
    <t>13.5 kW</t>
  </si>
  <si>
    <t>15.0 kW</t>
  </si>
  <si>
    <t>16.5 kW</t>
  </si>
  <si>
    <t>18.0 kW</t>
  </si>
  <si>
    <r>
      <t xml:space="preserve">Experiments based on </t>
    </r>
    <r>
      <rPr>
        <u/>
        <sz val="11"/>
        <color theme="1"/>
        <rFont val="Calibri"/>
        <family val="2"/>
        <scheme val="minor"/>
      </rPr>
      <t>H</t>
    </r>
  </si>
  <si>
    <t>Experiments based on H</t>
  </si>
  <si>
    <t>v*</t>
  </si>
  <si>
    <r>
      <rPr>
        <b/>
        <sz val="16"/>
        <color rgb="FF0070C0"/>
        <rFont val="Calibri"/>
        <family val="2"/>
        <scheme val="minor"/>
      </rPr>
      <t xml:space="preserve">v*-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Q* </t>
    </r>
    <r>
      <rPr>
        <b/>
        <sz val="16"/>
        <color rgb="FFFF0000"/>
        <rFont val="Calibri"/>
        <family val="2"/>
        <scheme val="minor"/>
      </rPr>
      <t xml:space="preserve">Heat release rate </t>
    </r>
    <r>
      <rPr>
        <b/>
        <sz val="16"/>
        <color rgb="FF0070C0"/>
        <rFont val="Calibri"/>
        <family val="2"/>
        <scheme val="minor"/>
      </rPr>
      <t>(2018-Tang)</t>
    </r>
  </si>
  <si>
    <r>
      <rPr>
        <b/>
        <sz val="16"/>
        <color rgb="FF0070C0"/>
        <rFont val="Calibri"/>
        <family val="2"/>
        <scheme val="minor"/>
      </rPr>
      <t xml:space="preserve">V**-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 xml:space="preserve"> with Q** 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(2018-Tang)</t>
    </r>
  </si>
  <si>
    <t>Q**</t>
  </si>
  <si>
    <t>V**</t>
  </si>
  <si>
    <t>0 g/s</t>
  </si>
  <si>
    <t>10.2 g/s</t>
  </si>
  <si>
    <t>20.5 g/s</t>
  </si>
  <si>
    <t>30.8 g/s</t>
  </si>
  <si>
    <t>Vauquelin O. Parametrical study of the back flow occurrence in case of a buoyant release into a rectangular channel. Exp Therm Fluid Sci 2005;29:725–31. https://doi.org/10.1016/j.expthermflusci.2005.01.002.</t>
  </si>
  <si>
    <t>Li ZY, Lei B, Ingason H. Study of critical velocity and backlayering length in longitudinally ventilated tunnel fires. Fire Saf J 2010;45:361–70. https://doi.org/10.1016/j.firesaf.2010.07.003.</t>
  </si>
  <si>
    <t>Oka Y, Atkinson GT. Control of Smoke Flow in Tunnel Fires. Fire Saf J 1995;25:305–22.</t>
  </si>
  <si>
    <t>Atkinson G., Wu Y. Short Control in Sloping Tunnels. Fire Saf J 1997;27:335–41.</t>
  </si>
  <si>
    <t>Wu Y, Bakar MZA. Control of smoke flow in tunnel fires using longitudinal ventilation systems - a study of the critical velocity. Fire Saf J 2000;35:363–90.</t>
  </si>
  <si>
    <t>Lee SR, Ryou HS. An Experimental Study of the Effect of the Aspect Ratio on the Critical Velocity in Longitudinal Ventilation Tunnel Fires. J Fire Sci 2015. https://doi.org/10.1177/0734904105044630.</t>
  </si>
  <si>
    <t>Vauquelin O, Wu Y. Influence of tunnel width on longitudinal smoke control. Fire Saf J 2006;41:420–6. https://doi.org/10.1016/j.firesaf.2006.02.007.</t>
  </si>
  <si>
    <t>Roh JS, Yang SS, Ryou HS, Yoon MO, Jeong YT. An experimental study on the effect of ventilation velocity on burning rate in tunnel fires — heptane pool fire case. Build Environ 2008;43:1225–31. https://doi.org/10.1016/j.buildenv.2007.03.007.</t>
  </si>
  <si>
    <t>Tsai K, Lee Y, Lee S. Critical ventilation velocity for tunnel fires occurring near tunnel exits. Fire Saf J 2011;46:556–7. https://doi.org/10.1016/j.firesaf.2011.08.003.</t>
  </si>
  <si>
    <t>Lee Y, Tsai K. Effect of vehicular blockage on critical ventilation velocity and tunnel fire behavior in longitudinally ventilated tunnels. Fire Saf J 2012;53:35–42. https://doi.org/10.1016/j.firesaf.2012.06.013.</t>
  </si>
  <si>
    <t>Chow WK, Gao Y, Zhao JH, Dang JF, Chow CL, Miao L. Smoke movement in tilted tunnel fires with longitudinal ventilation. Fire Saf J 2015;75:14–22. https://doi.org/10.1016/j.firesaf.2015.04.001.</t>
  </si>
  <si>
    <t>Tang F, He Q, Mei F, Wang Q, Zhang H. Effect of ceiling centralized mechanical smoke exhaust on the critical velocity that inhibits the reverse flow of thermal plume in a longitudinal ventilated tunnel. Tunn Undergr Sp Technol 2018;82:191–8. https://doi.org/10.1016/j.tust.2018.08.039.</t>
  </si>
  <si>
    <t>Tunnel information</t>
  </si>
  <si>
    <t xml:space="preserve">Scale </t>
  </si>
  <si>
    <t xml:space="preserve">Fuel </t>
  </si>
  <si>
    <t>Length (m)</t>
  </si>
  <si>
    <t>Width (m)</t>
  </si>
  <si>
    <t>Height (m)</t>
  </si>
  <si>
    <t>ethanol pool fire</t>
  </si>
  <si>
    <t>reduced scale</t>
  </si>
  <si>
    <t>Propane gas</t>
  </si>
  <si>
    <t>Burner Size</t>
  </si>
  <si>
    <t>Burner location</t>
  </si>
  <si>
    <t>10 cm x 10 cm</t>
  </si>
  <si>
    <t>4 cm x 14 cm</t>
  </si>
  <si>
    <t>4 mm x 236 mm</t>
  </si>
  <si>
    <t>7 cm × 8 cm</t>
  </si>
  <si>
    <t>Centre</t>
  </si>
  <si>
    <t>Beside wall</t>
  </si>
  <si>
    <t>130 mm height</t>
  </si>
  <si>
    <t>Burner</t>
  </si>
  <si>
    <t xml:space="preserve"> 106 mm diameter porous bed burner</t>
  </si>
  <si>
    <t>calculated from V-Q data</t>
  </si>
  <si>
    <t>tunnel E (arch)</t>
  </si>
  <si>
    <t>0.244 m Height</t>
  </si>
  <si>
    <t xml:space="preserve">cross-sectional 0.0569 m2 </t>
  </si>
  <si>
    <t>small scale</t>
  </si>
  <si>
    <t>0.25 m height</t>
  </si>
  <si>
    <t>0.25 m width</t>
  </si>
  <si>
    <t>100 mm
diameter porous bed burner</t>
  </si>
  <si>
    <t>150 mm
diameter burner</t>
  </si>
  <si>
    <t>0.393 height</t>
  </si>
  <si>
    <t>Tunnel B  (arch)</t>
  </si>
  <si>
    <t>height</t>
  </si>
  <si>
    <t>100 mm diameter porous bed burner</t>
  </si>
  <si>
    <t xml:space="preserve">cross-section </t>
  </si>
  <si>
    <t>BS 227 colliery arch</t>
  </si>
  <si>
    <t>width (m)</t>
  </si>
  <si>
    <t>height (m)</t>
  </si>
  <si>
    <t>0.1-10</t>
  </si>
  <si>
    <t xml:space="preserve">slope </t>
  </si>
  <si>
    <t>from -20% to +20%</t>
  </si>
  <si>
    <t>1.4-28</t>
  </si>
  <si>
    <t>construction material:  6.25 mm thickness PMMA + 1.25 mm thick 18 SWG stainless steel</t>
  </si>
  <si>
    <t>fire source</t>
  </si>
  <si>
    <t>106 mm diameter porous bed burner</t>
  </si>
  <si>
    <t>walls material:  0.01 m thick transparent acryl</t>
  </si>
  <si>
    <t xml:space="preserve">n-heptane (C7H16) </t>
  </si>
  <si>
    <t>pool fire size (cm)</t>
  </si>
  <si>
    <t>2.23-15.56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</si>
</sst>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rgb="FF3333FF"/>
      <name val="Calibri"/>
      <family val="2"/>
      <scheme val="minor"/>
    </font>
    <font>
      <b/>
      <sz val="16"/>
      <color rgb="FF0070C0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b/>
      <sz val="14"/>
      <color rgb="FF00B050"/>
      <name val="Calibri"/>
      <family val="2"/>
      <scheme val="minor"/>
    </font>
    <font>
      <b/>
      <sz val="18"/>
      <color rgb="FFFF0000"/>
      <name val="Times New Roman"/>
      <family val="1"/>
    </font>
    <font>
      <b/>
      <sz val="16"/>
      <name val="Calibri"/>
      <family val="2"/>
      <scheme val="minor"/>
    </font>
    <font>
      <b/>
      <vertAlign val="subscript"/>
      <sz val="16"/>
      <color rgb="FF0070C0"/>
      <name val="Calibri"/>
      <family val="2"/>
      <scheme val="minor"/>
    </font>
    <font>
      <b/>
      <vertAlign val="superscript"/>
      <sz val="16"/>
      <color rgb="FF0070C0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3333FF"/>
      <name val="Calibri"/>
      <family val="2"/>
      <scheme val="minor"/>
    </font>
    <font>
      <b/>
      <i/>
      <sz val="11"/>
      <color rgb="FFFF0000"/>
      <name val="Calibri"/>
      <family val="2"/>
      <scheme val="minor"/>
    </font>
    <font>
      <i/>
      <sz val="11"/>
      <color rgb="FFFF0000"/>
      <name val="Calibri"/>
      <family val="2"/>
      <scheme val="minor"/>
    </font>
    <font>
      <sz val="10"/>
      <color rgb="FF000000"/>
      <name val="AdvTimes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3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6" fillId="0" borderId="0" xfId="0" applyFont="1" applyAlignment="1">
      <alignment horizontal="center"/>
    </xf>
    <xf numFmtId="0" fontId="0" fillId="2" borderId="0" xfId="0" applyFill="1" applyAlignment="1">
      <alignment horizontal="center"/>
    </xf>
    <xf numFmtId="0" fontId="7" fillId="0" borderId="0" xfId="0" applyFont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11" fontId="0" fillId="0" borderId="0" xfId="0" applyNumberFormat="1" applyAlignment="1">
      <alignment horizontal="center"/>
    </xf>
    <xf numFmtId="2" fontId="0" fillId="0" borderId="0" xfId="0" applyNumberFormat="1" applyAlignment="1">
      <alignment horizontal="center"/>
    </xf>
    <xf numFmtId="0" fontId="1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/>
    </xf>
    <xf numFmtId="0" fontId="14" fillId="0" borderId="0" xfId="0" applyFont="1" applyAlignment="1">
      <alignment horizontal="left"/>
    </xf>
    <xf numFmtId="20" fontId="0" fillId="0" borderId="0" xfId="0" applyNumberFormat="1" applyAlignment="1">
      <alignment horizontal="center"/>
    </xf>
    <xf numFmtId="0" fontId="13" fillId="0" borderId="0" xfId="0" applyFont="1" applyAlignment="1">
      <alignment horizontal="left"/>
    </xf>
    <xf numFmtId="0" fontId="0" fillId="0" borderId="0" xfId="0" applyAlignment="1">
      <alignment horizontal="left"/>
    </xf>
    <xf numFmtId="0" fontId="15" fillId="0" borderId="0" xfId="0" applyFont="1" applyAlignment="1">
      <alignment horizontal="left"/>
    </xf>
    <xf numFmtId="0" fontId="16" fillId="0" borderId="0" xfId="0" applyFont="1" applyAlignment="1">
      <alignment horizontal="center"/>
    </xf>
    <xf numFmtId="0" fontId="0" fillId="0" borderId="0" xfId="0" applyFont="1" applyAlignment="1">
      <alignment horizontal="left"/>
    </xf>
    <xf numFmtId="0" fontId="14" fillId="0" borderId="0" xfId="0" applyFont="1" applyAlignment="1"/>
    <xf numFmtId="0" fontId="0" fillId="0" borderId="0" xfId="0" applyFont="1" applyAlignment="1">
      <alignment horizontal="center"/>
    </xf>
    <xf numFmtId="20" fontId="17" fillId="0" borderId="0" xfId="0" applyNumberFormat="1" applyFont="1" applyAlignment="1">
      <alignment horizontal="center"/>
    </xf>
    <xf numFmtId="0" fontId="17" fillId="0" borderId="0" xfId="0" applyFont="1"/>
    <xf numFmtId="0" fontId="0" fillId="0" borderId="0" xfId="0" applyAlignment="1">
      <alignment horizontal="right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 wrapText="1"/>
    </xf>
  </cellXfs>
  <cellStyles count="1">
    <cellStyle name="常规" xfId="0" builtinId="0"/>
  </cellStyles>
  <dxfs count="0"/>
  <tableStyles count="0" defaultTableStyle="TableStyleMedium2" defaultPivotStyle="PivotStyleLight16"/>
  <colors>
    <mruColors>
      <color rgb="FF3333FF"/>
      <color rgb="FF0000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>
                <a:effectLst/>
                <a:latin typeface="Times New Roman" panose="02020603050405020304" pitchFamily="18" charset="0"/>
                <a:cs typeface="Times New Roman" panose="02020603050405020304" pitchFamily="18" charset="0"/>
              </a:rPr>
              <a:t>Fitting curve based on proposed empirical correlations </a:t>
            </a:r>
            <a:endParaRPr lang="zh-CN" altLang="en-US" i="0">
              <a:latin typeface="Times New Roman" panose="02020603050405020304" pitchFamily="18" charset="0"/>
              <a:cs typeface="Times New Roman" panose="02020603050405020304" pitchFamily="18" charset="0"/>
            </a:endParaRPr>
          </a:p>
        </c:rich>
      </c:tx>
      <c:layout>
        <c:manualLayout>
          <c:xMode val="edge"/>
          <c:yMode val="edge"/>
          <c:x val="0.11479931318745584"/>
          <c:y val="2.17116759609292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9273840769903773E-2"/>
          <c:y val="0.15314076456623293"/>
          <c:w val="0.74509148923229507"/>
          <c:h val="0.78155099312851151"/>
        </c:manualLayout>
      </c:layout>
      <c:scatterChart>
        <c:scatterStyle val="smoothMarker"/>
        <c:varyColors val="0"/>
        <c:ser>
          <c:idx val="1"/>
          <c:order val="0"/>
          <c:tx>
            <c:strRef>
              <c:f>'3.4 Critical velocity'!$A$6:$A$7</c:f>
              <c:strCache>
                <c:ptCount val="1"/>
                <c:pt idx="0">
                  <c:v>Hinkley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velocity'!$C$6:$Q$6</c:f>
              <c:numCache>
                <c:formatCode>General</c:formatCode>
                <c:ptCount val="15"/>
                <c:pt idx="0">
                  <c:v>1.3991</c:v>
                </c:pt>
                <c:pt idx="1">
                  <c:v>3.4295</c:v>
                </c:pt>
                <c:pt idx="2">
                  <c:v>5.4593999999999996</c:v>
                </c:pt>
                <c:pt idx="3">
                  <c:v>7.4166999999999996</c:v>
                </c:pt>
                <c:pt idx="4">
                  <c:v>9.4463000000000008</c:v>
                </c:pt>
                <c:pt idx="5">
                  <c:v>11.4033</c:v>
                </c:pt>
                <c:pt idx="6">
                  <c:v>13.432700000000001</c:v>
                </c:pt>
                <c:pt idx="7">
                  <c:v>15.462199999999999</c:v>
                </c:pt>
                <c:pt idx="8">
                  <c:v>17.4191</c:v>
                </c:pt>
                <c:pt idx="9">
                  <c:v>19.448399999999999</c:v>
                </c:pt>
                <c:pt idx="10">
                  <c:v>21.4053</c:v>
                </c:pt>
                <c:pt idx="11">
                  <c:v>23.4346</c:v>
                </c:pt>
                <c:pt idx="12">
                  <c:v>25.463799999999999</c:v>
                </c:pt>
                <c:pt idx="13">
                  <c:v>27.4207</c:v>
                </c:pt>
                <c:pt idx="14">
                  <c:v>29.4499</c:v>
                </c:pt>
              </c:numCache>
            </c:numRef>
          </c:xVal>
          <c:yVal>
            <c:numRef>
              <c:f>'3.4 Critical velocity'!$C$7:$Q$7</c:f>
              <c:numCache>
                <c:formatCode>General</c:formatCode>
                <c:ptCount val="15"/>
                <c:pt idx="0">
                  <c:v>0.32529999999999998</c:v>
                </c:pt>
                <c:pt idx="1">
                  <c:v>0.433</c:v>
                </c:pt>
                <c:pt idx="2">
                  <c:v>0.50149999999999995</c:v>
                </c:pt>
                <c:pt idx="3">
                  <c:v>0.56030000000000002</c:v>
                </c:pt>
                <c:pt idx="4">
                  <c:v>0.60929999999999995</c:v>
                </c:pt>
                <c:pt idx="5">
                  <c:v>0.64839999999999998</c:v>
                </c:pt>
                <c:pt idx="6">
                  <c:v>0.68269999999999997</c:v>
                </c:pt>
                <c:pt idx="7">
                  <c:v>0.71699999999999997</c:v>
                </c:pt>
                <c:pt idx="8">
                  <c:v>0.74660000000000004</c:v>
                </c:pt>
                <c:pt idx="9">
                  <c:v>0.77110000000000001</c:v>
                </c:pt>
                <c:pt idx="10">
                  <c:v>0.80049999999999999</c:v>
                </c:pt>
                <c:pt idx="11">
                  <c:v>0.82509999999999994</c:v>
                </c:pt>
                <c:pt idx="12">
                  <c:v>0.84470000000000001</c:v>
                </c:pt>
                <c:pt idx="13">
                  <c:v>0.86919999999999997</c:v>
                </c:pt>
                <c:pt idx="14">
                  <c:v>0.88890000000000002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80E2-47E3-A8BE-E692E801085E}"/>
            </c:ext>
          </c:extLst>
        </c:ser>
        <c:ser>
          <c:idx val="0"/>
          <c:order val="1"/>
          <c:tx>
            <c:strRef>
              <c:f>'3.4 Critical velocity'!$A$4:$A$5</c:f>
              <c:strCache>
                <c:ptCount val="1"/>
                <c:pt idx="0">
                  <c:v>Danziger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velocity'!$C$4:$Q$4</c:f>
              <c:numCache>
                <c:formatCode>General</c:formatCode>
                <c:ptCount val="15"/>
                <c:pt idx="0">
                  <c:v>1.3985000000000001</c:v>
                </c:pt>
                <c:pt idx="1">
                  <c:v>3.4285000000000001</c:v>
                </c:pt>
                <c:pt idx="2">
                  <c:v>5.4584000000000001</c:v>
                </c:pt>
                <c:pt idx="3">
                  <c:v>7.4154999999999998</c:v>
                </c:pt>
                <c:pt idx="4">
                  <c:v>9.4450000000000003</c:v>
                </c:pt>
                <c:pt idx="5">
                  <c:v>11.401999999999999</c:v>
                </c:pt>
                <c:pt idx="6">
                  <c:v>13.4314</c:v>
                </c:pt>
                <c:pt idx="7">
                  <c:v>15.460699999999999</c:v>
                </c:pt>
                <c:pt idx="8">
                  <c:v>17.4176</c:v>
                </c:pt>
                <c:pt idx="9">
                  <c:v>19.446899999999999</c:v>
                </c:pt>
                <c:pt idx="10">
                  <c:v>21.403600000000001</c:v>
                </c:pt>
                <c:pt idx="11">
                  <c:v>23.4329</c:v>
                </c:pt>
                <c:pt idx="12">
                  <c:v>25.4621</c:v>
                </c:pt>
                <c:pt idx="13">
                  <c:v>27.418800000000001</c:v>
                </c:pt>
                <c:pt idx="14">
                  <c:v>29.4481</c:v>
                </c:pt>
              </c:numCache>
            </c:numRef>
          </c:xVal>
          <c:yVal>
            <c:numRef>
              <c:f>'3.4 Critical velocity'!$C$5:$Q$5</c:f>
              <c:numCache>
                <c:formatCode>General</c:formatCode>
                <c:ptCount val="15"/>
                <c:pt idx="0">
                  <c:v>0.27639999999999998</c:v>
                </c:pt>
                <c:pt idx="1">
                  <c:v>0.36449999999999999</c:v>
                </c:pt>
                <c:pt idx="2">
                  <c:v>0.42820000000000003</c:v>
                </c:pt>
                <c:pt idx="3">
                  <c:v>0.4723</c:v>
                </c:pt>
                <c:pt idx="4">
                  <c:v>0.51139999999999997</c:v>
                </c:pt>
                <c:pt idx="5">
                  <c:v>0.54569999999999996</c:v>
                </c:pt>
                <c:pt idx="6">
                  <c:v>0.57999999999999996</c:v>
                </c:pt>
                <c:pt idx="7">
                  <c:v>0.60460000000000003</c:v>
                </c:pt>
                <c:pt idx="8">
                  <c:v>0.62919999999999998</c:v>
                </c:pt>
                <c:pt idx="9">
                  <c:v>0.65369999999999995</c:v>
                </c:pt>
                <c:pt idx="10">
                  <c:v>0.66839999999999999</c:v>
                </c:pt>
                <c:pt idx="11">
                  <c:v>0.69299999999999995</c:v>
                </c:pt>
                <c:pt idx="12">
                  <c:v>0.7127</c:v>
                </c:pt>
                <c:pt idx="13">
                  <c:v>0.72740000000000005</c:v>
                </c:pt>
                <c:pt idx="14">
                  <c:v>0.74709999999999999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80E2-47E3-A8BE-E692E801085E}"/>
            </c:ext>
          </c:extLst>
        </c:ser>
        <c:ser>
          <c:idx val="2"/>
          <c:order val="2"/>
          <c:tx>
            <c:strRef>
              <c:f>'3.4 Critical velocity'!$A$8:$A$9</c:f>
              <c:strCache>
                <c:ptCount val="1"/>
                <c:pt idx="0">
                  <c:v>Lee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velocity'!$C$8:$Q$8</c:f>
              <c:numCache>
                <c:formatCode>General</c:formatCode>
                <c:ptCount val="15"/>
                <c:pt idx="0">
                  <c:v>1.4726999999999999</c:v>
                </c:pt>
                <c:pt idx="1">
                  <c:v>3.5034000000000001</c:v>
                </c:pt>
                <c:pt idx="2">
                  <c:v>5.5335000000000001</c:v>
                </c:pt>
                <c:pt idx="3">
                  <c:v>7.4909999999999997</c:v>
                </c:pt>
                <c:pt idx="4">
                  <c:v>9.5206999999999997</c:v>
                </c:pt>
                <c:pt idx="5">
                  <c:v>11.4779</c:v>
                </c:pt>
                <c:pt idx="6">
                  <c:v>13.507400000000001</c:v>
                </c:pt>
                <c:pt idx="7">
                  <c:v>15.537000000000001</c:v>
                </c:pt>
                <c:pt idx="8">
                  <c:v>17.4939</c:v>
                </c:pt>
                <c:pt idx="9">
                  <c:v>19.523399999999999</c:v>
                </c:pt>
                <c:pt idx="10">
                  <c:v>21.4803</c:v>
                </c:pt>
                <c:pt idx="11">
                  <c:v>23.509799999999998</c:v>
                </c:pt>
                <c:pt idx="12">
                  <c:v>25.539000000000001</c:v>
                </c:pt>
                <c:pt idx="13">
                  <c:v>27.495899999999999</c:v>
                </c:pt>
                <c:pt idx="14">
                  <c:v>29.525200000000002</c:v>
                </c:pt>
              </c:numCache>
            </c:numRef>
          </c:xVal>
          <c:yVal>
            <c:numRef>
              <c:f>'3.4 Critical velocity'!$C$9:$Q$9</c:f>
              <c:numCache>
                <c:formatCode>General</c:formatCode>
                <c:ptCount val="15"/>
                <c:pt idx="0">
                  <c:v>0.4083</c:v>
                </c:pt>
                <c:pt idx="1">
                  <c:v>0.54549999999999998</c:v>
                </c:pt>
                <c:pt idx="2">
                  <c:v>0.63360000000000005</c:v>
                </c:pt>
                <c:pt idx="3">
                  <c:v>0.70209999999999995</c:v>
                </c:pt>
                <c:pt idx="4">
                  <c:v>0.76090000000000002</c:v>
                </c:pt>
                <c:pt idx="5">
                  <c:v>0.80979999999999996</c:v>
                </c:pt>
                <c:pt idx="6">
                  <c:v>0.84909999999999997</c:v>
                </c:pt>
                <c:pt idx="7">
                  <c:v>0.89810000000000001</c:v>
                </c:pt>
                <c:pt idx="8">
                  <c:v>0.93240000000000001</c:v>
                </c:pt>
                <c:pt idx="9">
                  <c:v>0.9667</c:v>
                </c:pt>
                <c:pt idx="10">
                  <c:v>0.99619999999999997</c:v>
                </c:pt>
                <c:pt idx="11">
                  <c:v>1.0354000000000001</c:v>
                </c:pt>
                <c:pt idx="12">
                  <c:v>1.0549999999999999</c:v>
                </c:pt>
                <c:pt idx="13">
                  <c:v>1.0794999999999999</c:v>
                </c:pt>
                <c:pt idx="14">
                  <c:v>1.109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80E2-47E3-A8BE-E692E801085E}"/>
            </c:ext>
          </c:extLst>
        </c:ser>
        <c:ser>
          <c:idx val="3"/>
          <c:order val="3"/>
          <c:tx>
            <c:strRef>
              <c:f>'3.4 Critical velocity'!$A$10:$A$11</c:f>
              <c:strCache>
                <c:ptCount val="1"/>
                <c:pt idx="0">
                  <c:v>Li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velocity'!$C$10:$Q$10</c:f>
              <c:numCache>
                <c:formatCode>General</c:formatCode>
                <c:ptCount val="15"/>
                <c:pt idx="0">
                  <c:v>1.4722</c:v>
                </c:pt>
                <c:pt idx="1">
                  <c:v>3.5026999999999999</c:v>
                </c:pt>
                <c:pt idx="2">
                  <c:v>5.5327000000000002</c:v>
                </c:pt>
                <c:pt idx="3">
                  <c:v>7.4901</c:v>
                </c:pt>
                <c:pt idx="4">
                  <c:v>9.5196000000000005</c:v>
                </c:pt>
                <c:pt idx="5">
                  <c:v>11.4762</c:v>
                </c:pt>
                <c:pt idx="6">
                  <c:v>13.505100000000001</c:v>
                </c:pt>
                <c:pt idx="7">
                  <c:v>15.5341</c:v>
                </c:pt>
                <c:pt idx="8">
                  <c:v>17.4907</c:v>
                </c:pt>
                <c:pt idx="9">
                  <c:v>19.519600000000001</c:v>
                </c:pt>
                <c:pt idx="10">
                  <c:v>21.476199999999999</c:v>
                </c:pt>
                <c:pt idx="11">
                  <c:v>23.505099999999999</c:v>
                </c:pt>
                <c:pt idx="12">
                  <c:v>25.534099999999999</c:v>
                </c:pt>
                <c:pt idx="13">
                  <c:v>27.4907</c:v>
                </c:pt>
                <c:pt idx="14">
                  <c:v>29.5197</c:v>
                </c:pt>
              </c:numCache>
            </c:numRef>
          </c:xVal>
          <c:yVal>
            <c:numRef>
              <c:f>'3.4 Critical velocity'!$C$11:$Q$11</c:f>
              <c:numCache>
                <c:formatCode>General</c:formatCode>
                <c:ptCount val="15"/>
                <c:pt idx="0">
                  <c:v>0.36930000000000002</c:v>
                </c:pt>
                <c:pt idx="1">
                  <c:v>0.49170000000000003</c:v>
                </c:pt>
                <c:pt idx="2">
                  <c:v>0.56989999999999996</c:v>
                </c:pt>
                <c:pt idx="3">
                  <c:v>0.63370000000000004</c:v>
                </c:pt>
                <c:pt idx="4">
                  <c:v>0.67779999999999996</c:v>
                </c:pt>
                <c:pt idx="5">
                  <c:v>0.67779999999999996</c:v>
                </c:pt>
                <c:pt idx="6">
                  <c:v>0.67789999999999995</c:v>
                </c:pt>
                <c:pt idx="7">
                  <c:v>0.67800000000000005</c:v>
                </c:pt>
                <c:pt idx="8">
                  <c:v>0.67810000000000004</c:v>
                </c:pt>
                <c:pt idx="9">
                  <c:v>0.67820000000000003</c:v>
                </c:pt>
                <c:pt idx="10">
                  <c:v>0.67830000000000001</c:v>
                </c:pt>
                <c:pt idx="11">
                  <c:v>0.67830000000000001</c:v>
                </c:pt>
                <c:pt idx="12">
                  <c:v>0.6784</c:v>
                </c:pt>
                <c:pt idx="13">
                  <c:v>0.67849999999999999</c:v>
                </c:pt>
                <c:pt idx="14">
                  <c:v>0.67849999999999999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80E2-47E3-A8BE-E692E801085E}"/>
            </c:ext>
          </c:extLst>
        </c:ser>
        <c:ser>
          <c:idx val="4"/>
          <c:order val="4"/>
          <c:tx>
            <c:strRef>
              <c:f>'3.4 Critical velocity'!$A$12:$A$13</c:f>
              <c:strCache>
                <c:ptCount val="1"/>
                <c:pt idx="0">
                  <c:v>Oka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velocity'!$C$12:$Q$12</c:f>
              <c:numCache>
                <c:formatCode>General</c:formatCode>
                <c:ptCount val="15"/>
                <c:pt idx="0">
                  <c:v>1.4019999999999999</c:v>
                </c:pt>
                <c:pt idx="1">
                  <c:v>3.4331999999999998</c:v>
                </c:pt>
                <c:pt idx="2">
                  <c:v>5.4638999999999998</c:v>
                </c:pt>
                <c:pt idx="3">
                  <c:v>7.4215</c:v>
                </c:pt>
                <c:pt idx="4">
                  <c:v>9.4504999999999999</c:v>
                </c:pt>
                <c:pt idx="5">
                  <c:v>11.407</c:v>
                </c:pt>
                <c:pt idx="6">
                  <c:v>13.436</c:v>
                </c:pt>
                <c:pt idx="7">
                  <c:v>15.465</c:v>
                </c:pt>
                <c:pt idx="8">
                  <c:v>17.421500000000002</c:v>
                </c:pt>
                <c:pt idx="9">
                  <c:v>19.450500000000002</c:v>
                </c:pt>
                <c:pt idx="10">
                  <c:v>21.407</c:v>
                </c:pt>
                <c:pt idx="11">
                  <c:v>23.436</c:v>
                </c:pt>
                <c:pt idx="12">
                  <c:v>25.465</c:v>
                </c:pt>
                <c:pt idx="13">
                  <c:v>27.421500000000002</c:v>
                </c:pt>
                <c:pt idx="14">
                  <c:v>29.450500000000002</c:v>
                </c:pt>
              </c:numCache>
            </c:numRef>
          </c:xVal>
          <c:yVal>
            <c:numRef>
              <c:f>'3.4 Critical velocity'!$C$13:$Q$13</c:f>
              <c:numCache>
                <c:formatCode>General</c:formatCode>
                <c:ptCount val="15"/>
                <c:pt idx="0">
                  <c:v>0.55030000000000001</c:v>
                </c:pt>
                <c:pt idx="1">
                  <c:v>0.72150000000000003</c:v>
                </c:pt>
                <c:pt idx="2">
                  <c:v>0.8488</c:v>
                </c:pt>
                <c:pt idx="3">
                  <c:v>0.93200000000000005</c:v>
                </c:pt>
                <c:pt idx="4">
                  <c:v>0.93210000000000004</c:v>
                </c:pt>
                <c:pt idx="5">
                  <c:v>0.93220000000000003</c:v>
                </c:pt>
                <c:pt idx="6">
                  <c:v>0.93230000000000002</c:v>
                </c:pt>
                <c:pt idx="7">
                  <c:v>0.93230000000000002</c:v>
                </c:pt>
                <c:pt idx="8">
                  <c:v>0.93240000000000001</c:v>
                </c:pt>
                <c:pt idx="9">
                  <c:v>0.9325</c:v>
                </c:pt>
                <c:pt idx="10">
                  <c:v>0.9325</c:v>
                </c:pt>
                <c:pt idx="11">
                  <c:v>0.93269999999999997</c:v>
                </c:pt>
                <c:pt idx="12">
                  <c:v>0.93269999999999997</c:v>
                </c:pt>
                <c:pt idx="13">
                  <c:v>0.93269999999999997</c:v>
                </c:pt>
                <c:pt idx="14">
                  <c:v>0.93289999999999995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80E2-47E3-A8BE-E692E801085E}"/>
            </c:ext>
          </c:extLst>
        </c:ser>
        <c:ser>
          <c:idx val="5"/>
          <c:order val="5"/>
          <c:tx>
            <c:strRef>
              <c:f>'3.4 Critical velocity'!$A$14:$A$15</c:f>
              <c:strCache>
                <c:ptCount val="1"/>
                <c:pt idx="0">
                  <c:v>Wu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'3.4 Critical velocity'!$C$14:$Q$14</c:f>
              <c:numCache>
                <c:formatCode>General</c:formatCode>
                <c:ptCount val="15"/>
                <c:pt idx="0">
                  <c:v>1.4719</c:v>
                </c:pt>
                <c:pt idx="1">
                  <c:v>3.5023</c:v>
                </c:pt>
                <c:pt idx="2">
                  <c:v>5.5323000000000002</c:v>
                </c:pt>
                <c:pt idx="3">
                  <c:v>7.4894999999999996</c:v>
                </c:pt>
                <c:pt idx="4">
                  <c:v>9.5191999999999997</c:v>
                </c:pt>
                <c:pt idx="5">
                  <c:v>11.4762</c:v>
                </c:pt>
                <c:pt idx="6">
                  <c:v>13.5053</c:v>
                </c:pt>
                <c:pt idx="7">
                  <c:v>15.5344</c:v>
                </c:pt>
                <c:pt idx="8">
                  <c:v>17.4909</c:v>
                </c:pt>
                <c:pt idx="9">
                  <c:v>19.5199</c:v>
                </c:pt>
                <c:pt idx="10">
                  <c:v>21.476400000000002</c:v>
                </c:pt>
                <c:pt idx="11">
                  <c:v>23.505299999999998</c:v>
                </c:pt>
                <c:pt idx="12">
                  <c:v>25.534400000000002</c:v>
                </c:pt>
                <c:pt idx="13">
                  <c:v>27.4909</c:v>
                </c:pt>
                <c:pt idx="14">
                  <c:v>29.5199</c:v>
                </c:pt>
              </c:numCache>
            </c:numRef>
          </c:xVal>
          <c:yVal>
            <c:numRef>
              <c:f>'3.4 Critical velocity'!$C$15:$Q$15</c:f>
              <c:numCache>
                <c:formatCode>General</c:formatCode>
                <c:ptCount val="15"/>
                <c:pt idx="0">
                  <c:v>0.3498</c:v>
                </c:pt>
                <c:pt idx="1">
                  <c:v>0.45739999999999997</c:v>
                </c:pt>
                <c:pt idx="2">
                  <c:v>0.53580000000000005</c:v>
                </c:pt>
                <c:pt idx="3">
                  <c:v>0.58479999999999999</c:v>
                </c:pt>
                <c:pt idx="4">
                  <c:v>0.64349999999999996</c:v>
                </c:pt>
                <c:pt idx="5">
                  <c:v>0.67779999999999996</c:v>
                </c:pt>
                <c:pt idx="6">
                  <c:v>0.69750000000000001</c:v>
                </c:pt>
                <c:pt idx="7">
                  <c:v>0.6976</c:v>
                </c:pt>
                <c:pt idx="8">
                  <c:v>0.69769999999999999</c:v>
                </c:pt>
                <c:pt idx="9">
                  <c:v>0.69769999999999999</c:v>
                </c:pt>
                <c:pt idx="10">
                  <c:v>0.69779999999999998</c:v>
                </c:pt>
                <c:pt idx="11">
                  <c:v>0.69789999999999996</c:v>
                </c:pt>
                <c:pt idx="12">
                  <c:v>0.69799999999999995</c:v>
                </c:pt>
                <c:pt idx="13">
                  <c:v>0.69810000000000005</c:v>
                </c:pt>
                <c:pt idx="14">
                  <c:v>0.69810000000000005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80E2-47E3-A8BE-E692E80108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820512"/>
        <c:axId val="146573104"/>
      </c:scatterChart>
      <c:valAx>
        <c:axId val="47820512"/>
        <c:scaling>
          <c:orientation val="minMax"/>
          <c:max val="3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573104"/>
        <c:crosses val="autoZero"/>
        <c:crossBetween val="midCat"/>
      </c:valAx>
      <c:valAx>
        <c:axId val="146573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82051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532400885348002"/>
          <c:y val="0.21234772549970765"/>
          <c:w val="0.13904794740987717"/>
          <c:h val="0.4789186601266989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6.9910806158328939E-2"/>
          <c:y val="7.4316920704723372E-2"/>
          <c:w val="0.74706264826978763"/>
          <c:h val="0.84115562811695843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velocity'!$A$220:$A$221</c:f>
              <c:strCache>
                <c:ptCount val="1"/>
                <c:pt idx="0">
                  <c:v>Tunnel 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velocity'!$C$220:$J$220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velocity'!$C$221:$J$221</c:f>
              <c:numCache>
                <c:formatCode>General</c:formatCode>
                <c:ptCount val="8"/>
                <c:pt idx="0">
                  <c:v>0.43</c:v>
                </c:pt>
                <c:pt idx="1">
                  <c:v>0.46</c:v>
                </c:pt>
                <c:pt idx="2">
                  <c:v>0.48</c:v>
                </c:pt>
                <c:pt idx="3">
                  <c:v>0.48</c:v>
                </c:pt>
                <c:pt idx="4">
                  <c:v>0.48</c:v>
                </c:pt>
                <c:pt idx="5">
                  <c:v>0.48</c:v>
                </c:pt>
                <c:pt idx="6">
                  <c:v>0.48</c:v>
                </c:pt>
                <c:pt idx="7">
                  <c:v>0.48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B31-4D6E-B318-435A16143F84}"/>
            </c:ext>
          </c:extLst>
        </c:ser>
        <c:ser>
          <c:idx val="1"/>
          <c:order val="1"/>
          <c:tx>
            <c:strRef>
              <c:f>'3.4 Critical velocity'!$A$222:$A$223</c:f>
              <c:strCache>
                <c:ptCount val="1"/>
                <c:pt idx="0">
                  <c:v>Tunnel B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velocity'!$C$222:$J$222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velocity'!$C$223:$J$223</c:f>
              <c:numCache>
                <c:formatCode>General</c:formatCode>
                <c:ptCount val="8"/>
                <c:pt idx="0">
                  <c:v>0.39</c:v>
                </c:pt>
                <c:pt idx="1">
                  <c:v>0.48</c:v>
                </c:pt>
                <c:pt idx="2">
                  <c:v>0.56000000000000005</c:v>
                </c:pt>
                <c:pt idx="3">
                  <c:v>0.59</c:v>
                </c:pt>
                <c:pt idx="4">
                  <c:v>0.6</c:v>
                </c:pt>
                <c:pt idx="5">
                  <c:v>0.6</c:v>
                </c:pt>
                <c:pt idx="6">
                  <c:v>0.6</c:v>
                </c:pt>
                <c:pt idx="7">
                  <c:v>0.6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B31-4D6E-B318-435A16143F84}"/>
            </c:ext>
          </c:extLst>
        </c:ser>
        <c:ser>
          <c:idx val="2"/>
          <c:order val="2"/>
          <c:tx>
            <c:strRef>
              <c:f>'3.4 Critical velocity'!$A$224:$A$225</c:f>
              <c:strCache>
                <c:ptCount val="1"/>
                <c:pt idx="0">
                  <c:v>Tunnel C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velocity'!$C$224:$J$224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velocity'!$C$225:$J$225</c:f>
              <c:numCache>
                <c:formatCode>General</c:formatCode>
                <c:ptCount val="8"/>
                <c:pt idx="0">
                  <c:v>0.37</c:v>
                </c:pt>
                <c:pt idx="1">
                  <c:v>0.45</c:v>
                </c:pt>
                <c:pt idx="2">
                  <c:v>0.54</c:v>
                </c:pt>
                <c:pt idx="3">
                  <c:v>0.56999999999999995</c:v>
                </c:pt>
                <c:pt idx="4">
                  <c:v>0.59</c:v>
                </c:pt>
                <c:pt idx="5">
                  <c:v>0.6</c:v>
                </c:pt>
                <c:pt idx="6">
                  <c:v>0.62</c:v>
                </c:pt>
                <c:pt idx="7">
                  <c:v>0.65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B31-4D6E-B318-435A16143F84}"/>
            </c:ext>
          </c:extLst>
        </c:ser>
        <c:ser>
          <c:idx val="3"/>
          <c:order val="3"/>
          <c:tx>
            <c:strRef>
              <c:f>'3.4 Critical velocity'!$A$226:$A$227</c:f>
              <c:strCache>
                <c:ptCount val="1"/>
                <c:pt idx="0">
                  <c:v>Tunnel D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velocity'!$C$226:$I$226</c:f>
              <c:numCache>
                <c:formatCode>General</c:formatCode>
                <c:ptCount val="7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</c:numCache>
            </c:numRef>
          </c:xVal>
          <c:yVal>
            <c:numRef>
              <c:f>'3.4 Critical velocity'!$C$227:$I$227</c:f>
              <c:numCache>
                <c:formatCode>General</c:formatCode>
                <c:ptCount val="7"/>
                <c:pt idx="0">
                  <c:v>0.34</c:v>
                </c:pt>
                <c:pt idx="1">
                  <c:v>0.4</c:v>
                </c:pt>
                <c:pt idx="2">
                  <c:v>0.5</c:v>
                </c:pt>
                <c:pt idx="3">
                  <c:v>0.54</c:v>
                </c:pt>
                <c:pt idx="4">
                  <c:v>0.56000000000000005</c:v>
                </c:pt>
                <c:pt idx="5">
                  <c:v>0.59</c:v>
                </c:pt>
                <c:pt idx="6">
                  <c:v>0.65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B31-4D6E-B318-435A16143F84}"/>
            </c:ext>
          </c:extLst>
        </c:ser>
        <c:ser>
          <c:idx val="4"/>
          <c:order val="4"/>
          <c:tx>
            <c:strRef>
              <c:f>'3.4 Critical velocity'!$A$228:$A$229</c:f>
              <c:strCache>
                <c:ptCount val="1"/>
                <c:pt idx="0">
                  <c:v>Tunnel E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velocity'!$C$228:$J$228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velocity'!$C$229:$J$229</c:f>
              <c:numCache>
                <c:formatCode>General</c:formatCode>
                <c:ptCount val="8"/>
                <c:pt idx="0">
                  <c:v>0.44</c:v>
                </c:pt>
                <c:pt idx="1">
                  <c:v>0.54</c:v>
                </c:pt>
                <c:pt idx="2">
                  <c:v>0.6</c:v>
                </c:pt>
                <c:pt idx="3">
                  <c:v>0.6</c:v>
                </c:pt>
                <c:pt idx="4">
                  <c:v>0.6</c:v>
                </c:pt>
                <c:pt idx="5">
                  <c:v>0.6</c:v>
                </c:pt>
                <c:pt idx="6">
                  <c:v>0.6</c:v>
                </c:pt>
                <c:pt idx="7">
                  <c:v>0.6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CB31-4D6E-B318-435A16143F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1472400"/>
        <c:axId val="1929478496"/>
      </c:scatterChart>
      <c:valAx>
        <c:axId val="4714724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478496"/>
        <c:crosses val="autoZero"/>
        <c:crossBetween val="midCat"/>
      </c:valAx>
      <c:valAx>
        <c:axId val="1929478496"/>
        <c:scaling>
          <c:orientation val="minMax"/>
          <c:min val="0.3000000000000000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14724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5019878379437063E-2"/>
          <c:y val="4.1990869796231865E-2"/>
          <c:w val="0.77828335447990682"/>
          <c:h val="0.8605975862854512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velocity'!$A$241:$A$242</c:f>
              <c:strCache>
                <c:ptCount val="1"/>
                <c:pt idx="0">
                  <c:v>Tunnel 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velocity'!$C$241:$J$241</c:f>
              <c:numCache>
                <c:formatCode>General</c:formatCode>
                <c:ptCount val="8"/>
                <c:pt idx="0">
                  <c:v>0.108</c:v>
                </c:pt>
                <c:pt idx="1">
                  <c:v>0.216</c:v>
                </c:pt>
                <c:pt idx="2">
                  <c:v>0.53900000000000003</c:v>
                </c:pt>
                <c:pt idx="3">
                  <c:v>0.754</c:v>
                </c:pt>
                <c:pt idx="4">
                  <c:v>0.86199999999999999</c:v>
                </c:pt>
                <c:pt idx="5">
                  <c:v>1.0780000000000001</c:v>
                </c:pt>
                <c:pt idx="6">
                  <c:v>1.6160000000000001</c:v>
                </c:pt>
                <c:pt idx="7">
                  <c:v>2.1549999999999998</c:v>
                </c:pt>
              </c:numCache>
            </c:numRef>
          </c:xVal>
          <c:yVal>
            <c:numRef>
              <c:f>'3.4 Critical velocity'!$C$242:$J$242</c:f>
              <c:numCache>
                <c:formatCode>General</c:formatCode>
                <c:ptCount val="8"/>
                <c:pt idx="0">
                  <c:v>0.33300000000000002</c:v>
                </c:pt>
                <c:pt idx="1">
                  <c:v>0.35599999999999998</c:v>
                </c:pt>
                <c:pt idx="2">
                  <c:v>0.372</c:v>
                </c:pt>
                <c:pt idx="3">
                  <c:v>0.372</c:v>
                </c:pt>
                <c:pt idx="4">
                  <c:v>0.372</c:v>
                </c:pt>
                <c:pt idx="5">
                  <c:v>0.372</c:v>
                </c:pt>
                <c:pt idx="6">
                  <c:v>0.372</c:v>
                </c:pt>
                <c:pt idx="7">
                  <c:v>0.372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3A-47D5-B6AB-C4BE13D4D085}"/>
            </c:ext>
          </c:extLst>
        </c:ser>
        <c:ser>
          <c:idx val="1"/>
          <c:order val="1"/>
          <c:tx>
            <c:strRef>
              <c:f>'3.4 Critical velocity'!$A$243:$A$244</c:f>
              <c:strCache>
                <c:ptCount val="1"/>
                <c:pt idx="0">
                  <c:v>Tunnel B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velocity'!$C$243:$J$243</c:f>
              <c:numCache>
                <c:formatCode>General</c:formatCode>
                <c:ptCount val="8"/>
                <c:pt idx="0">
                  <c:v>4.1000000000000002E-2</c:v>
                </c:pt>
                <c:pt idx="1">
                  <c:v>8.2000000000000003E-2</c:v>
                </c:pt>
                <c:pt idx="2">
                  <c:v>0.20499999999999999</c:v>
                </c:pt>
                <c:pt idx="3">
                  <c:v>0.28799999999999998</c:v>
                </c:pt>
                <c:pt idx="4">
                  <c:v>0.32900000000000001</c:v>
                </c:pt>
                <c:pt idx="5">
                  <c:v>0.41099999999999998</c:v>
                </c:pt>
                <c:pt idx="6">
                  <c:v>0.61599999999999999</c:v>
                </c:pt>
                <c:pt idx="7">
                  <c:v>0.82199999999999995</c:v>
                </c:pt>
              </c:numCache>
            </c:numRef>
          </c:xVal>
          <c:yVal>
            <c:numRef>
              <c:f>'3.4 Critical velocity'!$C$244:$J$244</c:f>
              <c:numCache>
                <c:formatCode>General</c:formatCode>
                <c:ptCount val="8"/>
                <c:pt idx="0">
                  <c:v>0.248</c:v>
                </c:pt>
                <c:pt idx="1">
                  <c:v>0.309</c:v>
                </c:pt>
                <c:pt idx="2">
                  <c:v>0.35399999999999998</c:v>
                </c:pt>
                <c:pt idx="3">
                  <c:v>0.379</c:v>
                </c:pt>
                <c:pt idx="4">
                  <c:v>0.38200000000000001</c:v>
                </c:pt>
                <c:pt idx="5">
                  <c:v>0.38200000000000001</c:v>
                </c:pt>
                <c:pt idx="6">
                  <c:v>0.38200000000000001</c:v>
                </c:pt>
                <c:pt idx="7">
                  <c:v>0.38200000000000001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3A-47D5-B6AB-C4BE13D4D085}"/>
            </c:ext>
          </c:extLst>
        </c:ser>
        <c:ser>
          <c:idx val="2"/>
          <c:order val="2"/>
          <c:tx>
            <c:strRef>
              <c:f>'3.4 Critical velocity'!$A$245:$A$246</c:f>
              <c:strCache>
                <c:ptCount val="1"/>
                <c:pt idx="0">
                  <c:v>Tunnel C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velocity'!$C$245:$J$245</c:f>
              <c:numCache>
                <c:formatCode>General</c:formatCode>
                <c:ptCount val="8"/>
                <c:pt idx="0">
                  <c:v>2.1000000000000001E-2</c:v>
                </c:pt>
                <c:pt idx="1">
                  <c:v>4.1000000000000002E-2</c:v>
                </c:pt>
                <c:pt idx="2">
                  <c:v>0.10299999999999999</c:v>
                </c:pt>
                <c:pt idx="3">
                  <c:v>0.14399999999999999</c:v>
                </c:pt>
                <c:pt idx="4">
                  <c:v>0.16400000000000001</c:v>
                </c:pt>
                <c:pt idx="5">
                  <c:v>0.20499999999999999</c:v>
                </c:pt>
                <c:pt idx="6">
                  <c:v>0.308</c:v>
                </c:pt>
                <c:pt idx="7">
                  <c:v>0.41</c:v>
                </c:pt>
              </c:numCache>
            </c:numRef>
          </c:xVal>
          <c:yVal>
            <c:numRef>
              <c:f>'3.4 Critical velocity'!$C$246:$J$246</c:f>
              <c:numCache>
                <c:formatCode>General</c:formatCode>
                <c:ptCount val="8"/>
                <c:pt idx="0">
                  <c:v>0.20300000000000001</c:v>
                </c:pt>
                <c:pt idx="1">
                  <c:v>0.251</c:v>
                </c:pt>
                <c:pt idx="2">
                  <c:v>0.29799999999999999</c:v>
                </c:pt>
                <c:pt idx="3">
                  <c:v>0.31900000000000001</c:v>
                </c:pt>
                <c:pt idx="4">
                  <c:v>0.32500000000000001</c:v>
                </c:pt>
                <c:pt idx="5">
                  <c:v>0.33200000000000002</c:v>
                </c:pt>
                <c:pt idx="6">
                  <c:v>0.34399999999999997</c:v>
                </c:pt>
                <c:pt idx="7">
                  <c:v>0.35899999999999999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83A-47D5-B6AB-C4BE13D4D085}"/>
            </c:ext>
          </c:extLst>
        </c:ser>
        <c:ser>
          <c:idx val="3"/>
          <c:order val="3"/>
          <c:tx>
            <c:strRef>
              <c:f>'3.4 Critical velocity'!$A$247:$A$248</c:f>
              <c:strCache>
                <c:ptCount val="1"/>
                <c:pt idx="0">
                  <c:v>Tunnel D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velocity'!$C$247:$I$247</c:f>
              <c:numCache>
                <c:formatCode>General</c:formatCode>
                <c:ptCount val="7"/>
                <c:pt idx="0">
                  <c:v>0.01</c:v>
                </c:pt>
                <c:pt idx="1">
                  <c:v>0.02</c:v>
                </c:pt>
                <c:pt idx="2">
                  <c:v>0.05</c:v>
                </c:pt>
                <c:pt idx="3">
                  <c:v>7.0000000000000007E-2</c:v>
                </c:pt>
                <c:pt idx="4">
                  <c:v>0.08</c:v>
                </c:pt>
                <c:pt idx="5">
                  <c:v>0.1</c:v>
                </c:pt>
                <c:pt idx="6">
                  <c:v>0.15</c:v>
                </c:pt>
              </c:numCache>
            </c:numRef>
          </c:xVal>
          <c:yVal>
            <c:numRef>
              <c:f>'3.4 Critical velocity'!$C$248:$I$248</c:f>
              <c:numCache>
                <c:formatCode>General</c:formatCode>
                <c:ptCount val="7"/>
                <c:pt idx="0">
                  <c:v>0.16200000000000001</c:v>
                </c:pt>
                <c:pt idx="1">
                  <c:v>0.192</c:v>
                </c:pt>
                <c:pt idx="2">
                  <c:v>0.24099999999999999</c:v>
                </c:pt>
                <c:pt idx="3">
                  <c:v>0.25900000000000001</c:v>
                </c:pt>
                <c:pt idx="4">
                  <c:v>0.27</c:v>
                </c:pt>
                <c:pt idx="5">
                  <c:v>0.28399999999999997</c:v>
                </c:pt>
                <c:pt idx="6">
                  <c:v>0.313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83A-47D5-B6AB-C4BE13D4D085}"/>
            </c:ext>
          </c:extLst>
        </c:ser>
        <c:ser>
          <c:idx val="4"/>
          <c:order val="4"/>
          <c:tx>
            <c:strRef>
              <c:f>'3.4 Critical velocity'!$A$249:$A$250</c:f>
              <c:strCache>
                <c:ptCount val="1"/>
                <c:pt idx="0">
                  <c:v>Tunnel 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velocity'!$C$249:$J$249</c:f>
              <c:numCache>
                <c:formatCode>General</c:formatCode>
                <c:ptCount val="8"/>
                <c:pt idx="0">
                  <c:v>4.5999999999999999E-2</c:v>
                </c:pt>
                <c:pt idx="1">
                  <c:v>9.2999999999999999E-2</c:v>
                </c:pt>
                <c:pt idx="2">
                  <c:v>0.23200000000000001</c:v>
                </c:pt>
                <c:pt idx="3">
                  <c:v>0.32500000000000001</c:v>
                </c:pt>
                <c:pt idx="4">
                  <c:v>0.372</c:v>
                </c:pt>
                <c:pt idx="5">
                  <c:v>0.46500000000000002</c:v>
                </c:pt>
                <c:pt idx="6">
                  <c:v>0.67</c:v>
                </c:pt>
                <c:pt idx="7">
                  <c:v>0.92900000000000005</c:v>
                </c:pt>
              </c:numCache>
            </c:numRef>
          </c:xVal>
          <c:yVal>
            <c:numRef>
              <c:f>'3.4 Critical velocity'!$C$250:$J$250</c:f>
              <c:numCache>
                <c:formatCode>General</c:formatCode>
                <c:ptCount val="8"/>
                <c:pt idx="0">
                  <c:v>0.28799999999999998</c:v>
                </c:pt>
                <c:pt idx="1">
                  <c:v>0.35299999999999998</c:v>
                </c:pt>
                <c:pt idx="2">
                  <c:v>0.39300000000000002</c:v>
                </c:pt>
                <c:pt idx="3">
                  <c:v>0.39300000000000002</c:v>
                </c:pt>
                <c:pt idx="4">
                  <c:v>0.39300000000000002</c:v>
                </c:pt>
                <c:pt idx="5">
                  <c:v>0.39300000000000002</c:v>
                </c:pt>
                <c:pt idx="6">
                  <c:v>0.39300000000000002</c:v>
                </c:pt>
                <c:pt idx="7">
                  <c:v>0.39300000000000002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83A-47D5-B6AB-C4BE13D4D0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495152"/>
        <c:axId val="319100160"/>
      </c:scatterChart>
      <c:valAx>
        <c:axId val="473495152"/>
        <c:scaling>
          <c:logBase val="10"/>
          <c:orientation val="minMax"/>
          <c:max val="10"/>
          <c:min val="1.0000000000000002E-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9100160"/>
        <c:crossesAt val="0.1"/>
        <c:crossBetween val="midCat"/>
      </c:valAx>
      <c:valAx>
        <c:axId val="319100160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495152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7059485656499791"/>
          <c:y val="4.9908959165367008E-2"/>
          <c:w val="0.10742158694637331"/>
          <c:h val="0.3155962081450016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6.1917841100495682E-2"/>
          <c:y val="4.9447115575139824E-2"/>
          <c:w val="0.77828335447990682"/>
          <c:h val="0.8605975862854512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velocity'!$A$241:$A$242</c:f>
              <c:strCache>
                <c:ptCount val="1"/>
                <c:pt idx="0">
                  <c:v>Tunnel 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velocity'!$C$241:$J$241</c:f>
              <c:numCache>
                <c:formatCode>General</c:formatCode>
                <c:ptCount val="8"/>
                <c:pt idx="0">
                  <c:v>0.108</c:v>
                </c:pt>
                <c:pt idx="1">
                  <c:v>0.216</c:v>
                </c:pt>
                <c:pt idx="2">
                  <c:v>0.53900000000000003</c:v>
                </c:pt>
                <c:pt idx="3">
                  <c:v>0.754</c:v>
                </c:pt>
                <c:pt idx="4">
                  <c:v>0.86199999999999999</c:v>
                </c:pt>
                <c:pt idx="5">
                  <c:v>1.0780000000000001</c:v>
                </c:pt>
                <c:pt idx="6">
                  <c:v>1.6160000000000001</c:v>
                </c:pt>
                <c:pt idx="7">
                  <c:v>2.1549999999999998</c:v>
                </c:pt>
              </c:numCache>
            </c:numRef>
          </c:xVal>
          <c:yVal>
            <c:numRef>
              <c:f>'3.4 Critical velocity'!$C$242:$J$242</c:f>
              <c:numCache>
                <c:formatCode>General</c:formatCode>
                <c:ptCount val="8"/>
                <c:pt idx="0">
                  <c:v>0.33300000000000002</c:v>
                </c:pt>
                <c:pt idx="1">
                  <c:v>0.35599999999999998</c:v>
                </c:pt>
                <c:pt idx="2">
                  <c:v>0.372</c:v>
                </c:pt>
                <c:pt idx="3">
                  <c:v>0.372</c:v>
                </c:pt>
                <c:pt idx="4">
                  <c:v>0.372</c:v>
                </c:pt>
                <c:pt idx="5">
                  <c:v>0.372</c:v>
                </c:pt>
                <c:pt idx="6">
                  <c:v>0.372</c:v>
                </c:pt>
                <c:pt idx="7">
                  <c:v>0.372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403-4548-95F9-C0AB479C8F48}"/>
            </c:ext>
          </c:extLst>
        </c:ser>
        <c:ser>
          <c:idx val="1"/>
          <c:order val="1"/>
          <c:tx>
            <c:strRef>
              <c:f>'3.4 Critical velocity'!$A$243:$A$244</c:f>
              <c:strCache>
                <c:ptCount val="1"/>
                <c:pt idx="0">
                  <c:v>Tunnel B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velocity'!$C$243:$J$243</c:f>
              <c:numCache>
                <c:formatCode>General</c:formatCode>
                <c:ptCount val="8"/>
                <c:pt idx="0">
                  <c:v>4.1000000000000002E-2</c:v>
                </c:pt>
                <c:pt idx="1">
                  <c:v>8.2000000000000003E-2</c:v>
                </c:pt>
                <c:pt idx="2">
                  <c:v>0.20499999999999999</c:v>
                </c:pt>
                <c:pt idx="3">
                  <c:v>0.28799999999999998</c:v>
                </c:pt>
                <c:pt idx="4">
                  <c:v>0.32900000000000001</c:v>
                </c:pt>
                <c:pt idx="5">
                  <c:v>0.41099999999999998</c:v>
                </c:pt>
                <c:pt idx="6">
                  <c:v>0.61599999999999999</c:v>
                </c:pt>
                <c:pt idx="7">
                  <c:v>0.82199999999999995</c:v>
                </c:pt>
              </c:numCache>
            </c:numRef>
          </c:xVal>
          <c:yVal>
            <c:numRef>
              <c:f>'3.4 Critical velocity'!$C$244:$J$244</c:f>
              <c:numCache>
                <c:formatCode>General</c:formatCode>
                <c:ptCount val="8"/>
                <c:pt idx="0">
                  <c:v>0.248</c:v>
                </c:pt>
                <c:pt idx="1">
                  <c:v>0.309</c:v>
                </c:pt>
                <c:pt idx="2">
                  <c:v>0.35399999999999998</c:v>
                </c:pt>
                <c:pt idx="3">
                  <c:v>0.379</c:v>
                </c:pt>
                <c:pt idx="4">
                  <c:v>0.38200000000000001</c:v>
                </c:pt>
                <c:pt idx="5">
                  <c:v>0.38200000000000001</c:v>
                </c:pt>
                <c:pt idx="6">
                  <c:v>0.38200000000000001</c:v>
                </c:pt>
                <c:pt idx="7">
                  <c:v>0.38200000000000001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403-4548-95F9-C0AB479C8F48}"/>
            </c:ext>
          </c:extLst>
        </c:ser>
        <c:ser>
          <c:idx val="2"/>
          <c:order val="2"/>
          <c:tx>
            <c:strRef>
              <c:f>'3.4 Critical velocity'!$A$245:$A$246</c:f>
              <c:strCache>
                <c:ptCount val="1"/>
                <c:pt idx="0">
                  <c:v>Tunnel C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velocity'!$C$245:$J$245</c:f>
              <c:numCache>
                <c:formatCode>General</c:formatCode>
                <c:ptCount val="8"/>
                <c:pt idx="0">
                  <c:v>2.1000000000000001E-2</c:v>
                </c:pt>
                <c:pt idx="1">
                  <c:v>4.1000000000000002E-2</c:v>
                </c:pt>
                <c:pt idx="2">
                  <c:v>0.10299999999999999</c:v>
                </c:pt>
                <c:pt idx="3">
                  <c:v>0.14399999999999999</c:v>
                </c:pt>
                <c:pt idx="4">
                  <c:v>0.16400000000000001</c:v>
                </c:pt>
                <c:pt idx="5">
                  <c:v>0.20499999999999999</c:v>
                </c:pt>
                <c:pt idx="6">
                  <c:v>0.308</c:v>
                </c:pt>
                <c:pt idx="7">
                  <c:v>0.41</c:v>
                </c:pt>
              </c:numCache>
            </c:numRef>
          </c:xVal>
          <c:yVal>
            <c:numRef>
              <c:f>'3.4 Critical velocity'!$C$246:$J$246</c:f>
              <c:numCache>
                <c:formatCode>General</c:formatCode>
                <c:ptCount val="8"/>
                <c:pt idx="0">
                  <c:v>0.20300000000000001</c:v>
                </c:pt>
                <c:pt idx="1">
                  <c:v>0.251</c:v>
                </c:pt>
                <c:pt idx="2">
                  <c:v>0.29799999999999999</c:v>
                </c:pt>
                <c:pt idx="3">
                  <c:v>0.31900000000000001</c:v>
                </c:pt>
                <c:pt idx="4">
                  <c:v>0.32500000000000001</c:v>
                </c:pt>
                <c:pt idx="5">
                  <c:v>0.33200000000000002</c:v>
                </c:pt>
                <c:pt idx="6">
                  <c:v>0.34399999999999997</c:v>
                </c:pt>
                <c:pt idx="7">
                  <c:v>0.35899999999999999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403-4548-95F9-C0AB479C8F48}"/>
            </c:ext>
          </c:extLst>
        </c:ser>
        <c:ser>
          <c:idx val="3"/>
          <c:order val="3"/>
          <c:tx>
            <c:strRef>
              <c:f>'3.4 Critical velocity'!$A$247:$A$248</c:f>
              <c:strCache>
                <c:ptCount val="1"/>
                <c:pt idx="0">
                  <c:v>Tunnel D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velocity'!$C$247:$I$247</c:f>
              <c:numCache>
                <c:formatCode>General</c:formatCode>
                <c:ptCount val="7"/>
                <c:pt idx="0">
                  <c:v>0.01</c:v>
                </c:pt>
                <c:pt idx="1">
                  <c:v>0.02</c:v>
                </c:pt>
                <c:pt idx="2">
                  <c:v>0.05</c:v>
                </c:pt>
                <c:pt idx="3">
                  <c:v>7.0000000000000007E-2</c:v>
                </c:pt>
                <c:pt idx="4">
                  <c:v>0.08</c:v>
                </c:pt>
                <c:pt idx="5">
                  <c:v>0.1</c:v>
                </c:pt>
                <c:pt idx="6">
                  <c:v>0.15</c:v>
                </c:pt>
              </c:numCache>
            </c:numRef>
          </c:xVal>
          <c:yVal>
            <c:numRef>
              <c:f>'3.4 Critical velocity'!$C$248:$I$248</c:f>
              <c:numCache>
                <c:formatCode>General</c:formatCode>
                <c:ptCount val="7"/>
                <c:pt idx="0">
                  <c:v>0.16200000000000001</c:v>
                </c:pt>
                <c:pt idx="1">
                  <c:v>0.192</c:v>
                </c:pt>
                <c:pt idx="2">
                  <c:v>0.24099999999999999</c:v>
                </c:pt>
                <c:pt idx="3">
                  <c:v>0.25900000000000001</c:v>
                </c:pt>
                <c:pt idx="4">
                  <c:v>0.27</c:v>
                </c:pt>
                <c:pt idx="5">
                  <c:v>0.28399999999999997</c:v>
                </c:pt>
                <c:pt idx="6">
                  <c:v>0.313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403-4548-95F9-C0AB479C8F48}"/>
            </c:ext>
          </c:extLst>
        </c:ser>
        <c:ser>
          <c:idx val="4"/>
          <c:order val="4"/>
          <c:tx>
            <c:strRef>
              <c:f>'3.4 Critical velocity'!$A$249:$A$250</c:f>
              <c:strCache>
                <c:ptCount val="1"/>
                <c:pt idx="0">
                  <c:v>Tunnel 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velocity'!$C$249:$J$249</c:f>
              <c:numCache>
                <c:formatCode>General</c:formatCode>
                <c:ptCount val="8"/>
                <c:pt idx="0">
                  <c:v>4.5999999999999999E-2</c:v>
                </c:pt>
                <c:pt idx="1">
                  <c:v>9.2999999999999999E-2</c:v>
                </c:pt>
                <c:pt idx="2">
                  <c:v>0.23200000000000001</c:v>
                </c:pt>
                <c:pt idx="3">
                  <c:v>0.32500000000000001</c:v>
                </c:pt>
                <c:pt idx="4">
                  <c:v>0.372</c:v>
                </c:pt>
                <c:pt idx="5">
                  <c:v>0.46500000000000002</c:v>
                </c:pt>
                <c:pt idx="6">
                  <c:v>0.67</c:v>
                </c:pt>
                <c:pt idx="7">
                  <c:v>0.92900000000000005</c:v>
                </c:pt>
              </c:numCache>
            </c:numRef>
          </c:xVal>
          <c:yVal>
            <c:numRef>
              <c:f>'3.4 Critical velocity'!$C$250:$J$250</c:f>
              <c:numCache>
                <c:formatCode>General</c:formatCode>
                <c:ptCount val="8"/>
                <c:pt idx="0">
                  <c:v>0.28799999999999998</c:v>
                </c:pt>
                <c:pt idx="1">
                  <c:v>0.35299999999999998</c:v>
                </c:pt>
                <c:pt idx="2">
                  <c:v>0.39300000000000002</c:v>
                </c:pt>
                <c:pt idx="3">
                  <c:v>0.39300000000000002</c:v>
                </c:pt>
                <c:pt idx="4">
                  <c:v>0.39300000000000002</c:v>
                </c:pt>
                <c:pt idx="5">
                  <c:v>0.39300000000000002</c:v>
                </c:pt>
                <c:pt idx="6">
                  <c:v>0.39300000000000002</c:v>
                </c:pt>
                <c:pt idx="7">
                  <c:v>0.39300000000000002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3403-4548-95F9-C0AB479C8F48}"/>
            </c:ext>
          </c:extLst>
        </c:ser>
        <c:ser>
          <c:idx val="5"/>
          <c:order val="5"/>
          <c:tx>
            <c:strRef>
              <c:f>'3.4 Critical velocity'!$A$251:$A$252</c:f>
              <c:strCache>
                <c:ptCount val="1"/>
                <c:pt idx="0">
                  <c:v>Buxton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'3.4 Critical velocity'!$C$251:$I$251</c:f>
              <c:numCache>
                <c:formatCode>General</c:formatCode>
                <c:ptCount val="7"/>
                <c:pt idx="0">
                  <c:v>1.9E-2</c:v>
                </c:pt>
                <c:pt idx="1">
                  <c:v>5.6000000000000001E-2</c:v>
                </c:pt>
                <c:pt idx="2">
                  <c:v>9.6000000000000002E-2</c:v>
                </c:pt>
                <c:pt idx="3">
                  <c:v>0.11899999999999999</c:v>
                </c:pt>
                <c:pt idx="4">
                  <c:v>5.1999999999999998E-2</c:v>
                </c:pt>
                <c:pt idx="5">
                  <c:v>0.113</c:v>
                </c:pt>
                <c:pt idx="6">
                  <c:v>1.9E-2</c:v>
                </c:pt>
              </c:numCache>
            </c:numRef>
          </c:xVal>
          <c:yVal>
            <c:numRef>
              <c:f>'3.4 Critical velocity'!$C$252:$I$252</c:f>
              <c:numCache>
                <c:formatCode>General</c:formatCode>
                <c:ptCount val="7"/>
                <c:pt idx="0">
                  <c:v>0.188</c:v>
                </c:pt>
                <c:pt idx="1">
                  <c:v>0.29799999999999999</c:v>
                </c:pt>
                <c:pt idx="2">
                  <c:v>0.28199999999999997</c:v>
                </c:pt>
                <c:pt idx="3">
                  <c:v>0.28999999999999998</c:v>
                </c:pt>
                <c:pt idx="4">
                  <c:v>0.215</c:v>
                </c:pt>
                <c:pt idx="5">
                  <c:v>0.28699999999999998</c:v>
                </c:pt>
                <c:pt idx="6">
                  <c:v>0.157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3403-4548-95F9-C0AB479C8F48}"/>
            </c:ext>
          </c:extLst>
        </c:ser>
        <c:ser>
          <c:idx val="6"/>
          <c:order val="6"/>
          <c:tx>
            <c:strRef>
              <c:f>'3.4 Critical velocity'!$A$253:$A$254</c:f>
              <c:strCache>
                <c:ptCount val="1"/>
                <c:pt idx="0">
                  <c:v>Memorial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velocity'!$C$253:$D$253</c:f>
              <c:numCache>
                <c:formatCode>General</c:formatCode>
                <c:ptCount val="2"/>
                <c:pt idx="0">
                  <c:v>5.0999999999999997E-2</c:v>
                </c:pt>
                <c:pt idx="1">
                  <c:v>0.51300000000000001</c:v>
                </c:pt>
              </c:numCache>
            </c:numRef>
          </c:xVal>
          <c:yVal>
            <c:numRef>
              <c:f>'3.4 Critical velocity'!$C$254:$D$254</c:f>
              <c:numCache>
                <c:formatCode>General</c:formatCode>
                <c:ptCount val="2"/>
                <c:pt idx="0">
                  <c:v>0.28699999999999998</c:v>
                </c:pt>
                <c:pt idx="1">
                  <c:v>0.34399999999999997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3403-4548-95F9-C0AB479C8F48}"/>
            </c:ext>
          </c:extLst>
        </c:ser>
        <c:ser>
          <c:idx val="7"/>
          <c:order val="7"/>
          <c:tx>
            <c:strRef>
              <c:f>'3.4 Critical velocity'!$A$255:$A$256</c:f>
              <c:strCache>
                <c:ptCount val="1"/>
                <c:pt idx="0">
                  <c:v>EUREKA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velocity'!$C$255</c:f>
              <c:numCache>
                <c:formatCode>General</c:formatCode>
                <c:ptCount val="1"/>
                <c:pt idx="0">
                  <c:v>1.0669999999999999</c:v>
                </c:pt>
              </c:numCache>
            </c:numRef>
          </c:xVal>
          <c:yVal>
            <c:numRef>
              <c:f>'3.4 Critical velocity'!$C$256</c:f>
              <c:numCache>
                <c:formatCode>General</c:formatCode>
                <c:ptCount val="1"/>
                <c:pt idx="0">
                  <c:v>0.375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3403-4548-95F9-C0AB479C8F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495152"/>
        <c:axId val="319100160"/>
      </c:scatterChart>
      <c:valAx>
        <c:axId val="473495152"/>
        <c:scaling>
          <c:logBase val="10"/>
          <c:orientation val="minMax"/>
          <c:max val="10"/>
          <c:min val="1.0000000000000002E-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9100160"/>
        <c:crossesAt val="0.1"/>
        <c:crossBetween val="midCat"/>
      </c:valAx>
      <c:valAx>
        <c:axId val="319100160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495152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7059485656499791"/>
          <c:y val="4.9908959165367008E-2"/>
          <c:w val="0.11262735021455154"/>
          <c:h val="0.503292883291762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6.9910806158328939E-2"/>
          <c:y val="7.4316920704723372E-2"/>
          <c:w val="0.69333422880653561"/>
          <c:h val="0.84115562811695843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velocity'!$A$378:$A$379</c:f>
              <c:strCache>
                <c:ptCount val="1"/>
                <c:pt idx="0">
                  <c:v>Tunnel 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velocity'!$C$378:$L$378</c:f>
              <c:numCache>
                <c:formatCode>General</c:formatCode>
                <c:ptCount val="10"/>
                <c:pt idx="0">
                  <c:v>0.7</c:v>
                </c:pt>
                <c:pt idx="1">
                  <c:v>1.6</c:v>
                </c:pt>
                <c:pt idx="2">
                  <c:v>1.8</c:v>
                </c:pt>
                <c:pt idx="3">
                  <c:v>2</c:v>
                </c:pt>
                <c:pt idx="4">
                  <c:v>3.2</c:v>
                </c:pt>
                <c:pt idx="5">
                  <c:v>4.8</c:v>
                </c:pt>
                <c:pt idx="6">
                  <c:v>6.7</c:v>
                </c:pt>
                <c:pt idx="7">
                  <c:v>9.3000000000000007</c:v>
                </c:pt>
                <c:pt idx="8">
                  <c:v>12.9</c:v>
                </c:pt>
                <c:pt idx="9">
                  <c:v>16.7</c:v>
                </c:pt>
              </c:numCache>
            </c:numRef>
          </c:xVal>
          <c:yVal>
            <c:numRef>
              <c:f>'3.4 Critical velocity'!$C$379:$L$379</c:f>
              <c:numCache>
                <c:formatCode>General</c:formatCode>
                <c:ptCount val="10"/>
                <c:pt idx="0">
                  <c:v>0.33</c:v>
                </c:pt>
                <c:pt idx="1">
                  <c:v>0.46</c:v>
                </c:pt>
                <c:pt idx="2">
                  <c:v>0.49</c:v>
                </c:pt>
                <c:pt idx="3">
                  <c:v>0.5</c:v>
                </c:pt>
                <c:pt idx="4">
                  <c:v>0.56999999999999995</c:v>
                </c:pt>
                <c:pt idx="5">
                  <c:v>0.63</c:v>
                </c:pt>
                <c:pt idx="6">
                  <c:v>0.66</c:v>
                </c:pt>
                <c:pt idx="7">
                  <c:v>0.67</c:v>
                </c:pt>
                <c:pt idx="8">
                  <c:v>0.67</c:v>
                </c:pt>
                <c:pt idx="9">
                  <c:v>0.67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F47A-49AA-B08B-BBABC1A52DCB}"/>
            </c:ext>
          </c:extLst>
        </c:ser>
        <c:ser>
          <c:idx val="1"/>
          <c:order val="1"/>
          <c:tx>
            <c:strRef>
              <c:f>'3.4 Critical velocity'!$A$380:$A$381</c:f>
              <c:strCache>
                <c:ptCount val="1"/>
                <c:pt idx="0">
                  <c:v>Tunnel B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velocity'!$C$380:$P$380</c:f>
              <c:numCache>
                <c:formatCode>General</c:formatCode>
                <c:ptCount val="14"/>
                <c:pt idx="0">
                  <c:v>2</c:v>
                </c:pt>
                <c:pt idx="1">
                  <c:v>2.2000000000000002</c:v>
                </c:pt>
                <c:pt idx="2">
                  <c:v>3.5</c:v>
                </c:pt>
                <c:pt idx="3">
                  <c:v>4.5999999999999996</c:v>
                </c:pt>
                <c:pt idx="4">
                  <c:v>5.9</c:v>
                </c:pt>
                <c:pt idx="5">
                  <c:v>7.2</c:v>
                </c:pt>
                <c:pt idx="6">
                  <c:v>8.5</c:v>
                </c:pt>
                <c:pt idx="7">
                  <c:v>9.4</c:v>
                </c:pt>
                <c:pt idx="8">
                  <c:v>11.1</c:v>
                </c:pt>
                <c:pt idx="9">
                  <c:v>12.4</c:v>
                </c:pt>
                <c:pt idx="10">
                  <c:v>14.4</c:v>
                </c:pt>
                <c:pt idx="11">
                  <c:v>14.8</c:v>
                </c:pt>
                <c:pt idx="12">
                  <c:v>16.899999999999999</c:v>
                </c:pt>
                <c:pt idx="13">
                  <c:v>18.399999999999999</c:v>
                </c:pt>
              </c:numCache>
            </c:numRef>
          </c:xVal>
          <c:yVal>
            <c:numRef>
              <c:f>'3.4 Critical velocity'!$C$381:$P$381</c:f>
              <c:numCache>
                <c:formatCode>General</c:formatCode>
                <c:ptCount val="14"/>
                <c:pt idx="0">
                  <c:v>0.43</c:v>
                </c:pt>
                <c:pt idx="1">
                  <c:v>0.45</c:v>
                </c:pt>
                <c:pt idx="2">
                  <c:v>0.53</c:v>
                </c:pt>
                <c:pt idx="3">
                  <c:v>0.57999999999999996</c:v>
                </c:pt>
                <c:pt idx="4">
                  <c:v>0.63</c:v>
                </c:pt>
                <c:pt idx="5">
                  <c:v>0.67</c:v>
                </c:pt>
                <c:pt idx="6">
                  <c:v>0.7</c:v>
                </c:pt>
                <c:pt idx="7">
                  <c:v>0.72</c:v>
                </c:pt>
                <c:pt idx="8">
                  <c:v>0.76</c:v>
                </c:pt>
                <c:pt idx="9">
                  <c:v>0.77</c:v>
                </c:pt>
                <c:pt idx="10">
                  <c:v>0.8</c:v>
                </c:pt>
                <c:pt idx="11">
                  <c:v>0.78</c:v>
                </c:pt>
                <c:pt idx="12">
                  <c:v>0.82</c:v>
                </c:pt>
                <c:pt idx="13">
                  <c:v>0.82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F47A-49AA-B08B-BBABC1A52DCB}"/>
            </c:ext>
          </c:extLst>
        </c:ser>
        <c:ser>
          <c:idx val="2"/>
          <c:order val="2"/>
          <c:tx>
            <c:strRef>
              <c:f>'3.4 Critical velocity'!$A$382:$A$383</c:f>
              <c:strCache>
                <c:ptCount val="1"/>
                <c:pt idx="0">
                  <c:v>Tunnel B (with vehicle) 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velocity'!$C$382:$P$382</c:f>
              <c:numCache>
                <c:formatCode>General</c:formatCode>
                <c:ptCount val="14"/>
                <c:pt idx="0">
                  <c:v>1.7</c:v>
                </c:pt>
                <c:pt idx="1">
                  <c:v>2.9</c:v>
                </c:pt>
                <c:pt idx="2">
                  <c:v>4</c:v>
                </c:pt>
                <c:pt idx="3">
                  <c:v>5.7</c:v>
                </c:pt>
                <c:pt idx="4">
                  <c:v>6.9</c:v>
                </c:pt>
                <c:pt idx="5">
                  <c:v>9.1999999999999993</c:v>
                </c:pt>
                <c:pt idx="6">
                  <c:v>10.9</c:v>
                </c:pt>
                <c:pt idx="7">
                  <c:v>13.1</c:v>
                </c:pt>
                <c:pt idx="8">
                  <c:v>15.2</c:v>
                </c:pt>
                <c:pt idx="9">
                  <c:v>15.6</c:v>
                </c:pt>
                <c:pt idx="10">
                  <c:v>16.8</c:v>
                </c:pt>
                <c:pt idx="11">
                  <c:v>18.8</c:v>
                </c:pt>
                <c:pt idx="12">
                  <c:v>19.7</c:v>
                </c:pt>
                <c:pt idx="13">
                  <c:v>23.2</c:v>
                </c:pt>
              </c:numCache>
            </c:numRef>
          </c:xVal>
          <c:yVal>
            <c:numRef>
              <c:f>'3.4 Critical velocity'!$C$383:$P$383</c:f>
              <c:numCache>
                <c:formatCode>General</c:formatCode>
                <c:ptCount val="14"/>
                <c:pt idx="0">
                  <c:v>0.3</c:v>
                </c:pt>
                <c:pt idx="1">
                  <c:v>0.38</c:v>
                </c:pt>
                <c:pt idx="2">
                  <c:v>0.42</c:v>
                </c:pt>
                <c:pt idx="3">
                  <c:v>0.48</c:v>
                </c:pt>
                <c:pt idx="4">
                  <c:v>0.51</c:v>
                </c:pt>
                <c:pt idx="5">
                  <c:v>0.56999999999999995</c:v>
                </c:pt>
                <c:pt idx="6">
                  <c:v>0.59</c:v>
                </c:pt>
                <c:pt idx="7">
                  <c:v>0.6</c:v>
                </c:pt>
                <c:pt idx="8">
                  <c:v>0.62</c:v>
                </c:pt>
                <c:pt idx="9">
                  <c:v>0.61</c:v>
                </c:pt>
                <c:pt idx="10">
                  <c:v>0.64</c:v>
                </c:pt>
                <c:pt idx="11">
                  <c:v>0.65</c:v>
                </c:pt>
                <c:pt idx="12">
                  <c:v>0.64</c:v>
                </c:pt>
                <c:pt idx="13">
                  <c:v>0.65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F47A-49AA-B08B-BBABC1A52D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1472400"/>
        <c:axId val="1929478496"/>
      </c:scatterChart>
      <c:valAx>
        <c:axId val="4714724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478496"/>
        <c:crosses val="autoZero"/>
        <c:crossBetween val="midCat"/>
      </c:valAx>
      <c:valAx>
        <c:axId val="1929478496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14724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 tunnel height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922802627429407"/>
          <c:y val="0.12113245361723576"/>
          <c:w val="0.68859752327508006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velocity'!$B$443:$B$444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velocity'!$D$443:$I$443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velocity'!$D$444:$I$444</c:f>
              <c:numCache>
                <c:formatCode>0.00</c:formatCode>
                <c:ptCount val="6"/>
                <c:pt idx="0">
                  <c:v>0.66920000000000002</c:v>
                </c:pt>
                <c:pt idx="1">
                  <c:v>0.69230000000000003</c:v>
                </c:pt>
                <c:pt idx="2">
                  <c:v>0.69699999999999995</c:v>
                </c:pt>
                <c:pt idx="3">
                  <c:v>0.70289999999999997</c:v>
                </c:pt>
                <c:pt idx="4">
                  <c:v>0.74099999999999999</c:v>
                </c:pt>
                <c:pt idx="5">
                  <c:v>0.75719999999999998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92-4225-8C0C-CBBCBF8AEF89}"/>
            </c:ext>
          </c:extLst>
        </c:ser>
        <c:ser>
          <c:idx val="1"/>
          <c:order val="1"/>
          <c:tx>
            <c:strRef>
              <c:f>'3.4 Critical velocity'!$B$445:$B$446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velocity'!$D$445:$I$445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velocity'!$D$446:$I$446</c:f>
              <c:numCache>
                <c:formatCode>0.00</c:formatCode>
                <c:ptCount val="6"/>
                <c:pt idx="0">
                  <c:v>0.65639999999999998</c:v>
                </c:pt>
                <c:pt idx="1">
                  <c:v>0.67620000000000002</c:v>
                </c:pt>
                <c:pt idx="2">
                  <c:v>0.68320000000000003</c:v>
                </c:pt>
                <c:pt idx="3">
                  <c:v>0.69140000000000001</c:v>
                </c:pt>
                <c:pt idx="4">
                  <c:v>0.71560000000000001</c:v>
                </c:pt>
                <c:pt idx="5">
                  <c:v>0.73880000000000001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92-4225-8C0C-CBBCBF8AEF89}"/>
            </c:ext>
          </c:extLst>
        </c:ser>
        <c:ser>
          <c:idx val="2"/>
          <c:order val="2"/>
          <c:tx>
            <c:strRef>
              <c:f>'3.4 Critical velocity'!$B$447:$B$448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velocity'!$D$447:$I$447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velocity'!$D$448:$I$448</c:f>
              <c:numCache>
                <c:formatCode>0.00</c:formatCode>
                <c:ptCount val="6"/>
                <c:pt idx="0">
                  <c:v>0.55159999999999998</c:v>
                </c:pt>
                <c:pt idx="1">
                  <c:v>0.5403</c:v>
                </c:pt>
                <c:pt idx="2">
                  <c:v>0.61299999999999999</c:v>
                </c:pt>
                <c:pt idx="3">
                  <c:v>0.59919999999999995</c:v>
                </c:pt>
                <c:pt idx="4">
                  <c:v>0.60970000000000002</c:v>
                </c:pt>
                <c:pt idx="5">
                  <c:v>0.62590000000000001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892-4225-8C0C-CBBCBF8AEF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911919556476574"/>
          <c:y val="0.45134794419422669"/>
          <c:w val="0.16942046422876356"/>
          <c:h val="0.173744441297725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3 tunnel heights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24711427282306"/>
          <c:y val="0.12113250837212612"/>
          <c:w val="0.67105906680680394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velocity'!$B$449:$B$450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velocity'!$D$449:$I$449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velocity'!$D$450:$I$450</c:f>
              <c:numCache>
                <c:formatCode>0.00</c:formatCode>
                <c:ptCount val="6"/>
                <c:pt idx="0">
                  <c:v>0.59289999999999998</c:v>
                </c:pt>
                <c:pt idx="1">
                  <c:v>0.60880000000000001</c:v>
                </c:pt>
                <c:pt idx="2">
                  <c:v>0.62590000000000001</c:v>
                </c:pt>
                <c:pt idx="3">
                  <c:v>0.63009999999999999</c:v>
                </c:pt>
                <c:pt idx="4">
                  <c:v>0.66249999999999998</c:v>
                </c:pt>
                <c:pt idx="5">
                  <c:v>0.66200000000000003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E08-4FCE-B0AE-AA753500D8EA}"/>
            </c:ext>
          </c:extLst>
        </c:ser>
        <c:ser>
          <c:idx val="1"/>
          <c:order val="1"/>
          <c:tx>
            <c:strRef>
              <c:f>'3.4 Critical velocity'!$B$451:$B$452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velocity'!$D$451:$I$451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velocity'!$D$452:$I$452</c:f>
              <c:numCache>
                <c:formatCode>0.00</c:formatCode>
                <c:ptCount val="6"/>
                <c:pt idx="0">
                  <c:v>0.57640000000000002</c:v>
                </c:pt>
                <c:pt idx="1">
                  <c:v>0.57350000000000001</c:v>
                </c:pt>
                <c:pt idx="2">
                  <c:v>0.62119999999999997</c:v>
                </c:pt>
                <c:pt idx="3">
                  <c:v>0.62309999999999999</c:v>
                </c:pt>
                <c:pt idx="4">
                  <c:v>0.64839999999999998</c:v>
                </c:pt>
                <c:pt idx="5">
                  <c:v>0.64910000000000001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E08-4FCE-B0AE-AA753500D8EA}"/>
            </c:ext>
          </c:extLst>
        </c:ser>
        <c:ser>
          <c:idx val="2"/>
          <c:order val="2"/>
          <c:tx>
            <c:strRef>
              <c:f>'3.4 Critical velocity'!$B$453:$B$454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velocity'!$D$453:$I$453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velocity'!$D$454:$I$454</c:f>
              <c:numCache>
                <c:formatCode>0.00</c:formatCode>
                <c:ptCount val="6"/>
                <c:pt idx="0">
                  <c:v>0.47899999999999998</c:v>
                </c:pt>
                <c:pt idx="1">
                  <c:v>0.49609999999999999</c:v>
                </c:pt>
                <c:pt idx="2">
                  <c:v>0.52129999999999999</c:v>
                </c:pt>
                <c:pt idx="3">
                  <c:v>0.52680000000000005</c:v>
                </c:pt>
                <c:pt idx="4">
                  <c:v>0.53559999999999997</c:v>
                </c:pt>
                <c:pt idx="5">
                  <c:v>0.5423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E08-4FCE-B0AE-AA753500D8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ax val="0.85000000000000009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314660349089128"/>
          <c:y val="0.45340677796804507"/>
          <c:w val="0.16263459846426417"/>
          <c:h val="0.2454493853462821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5 tunnel heights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553149606299214E-2"/>
          <c:y val="0.12113238298212742"/>
          <c:w val="0.7097625743938567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velocity'!$B$455:$B$456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velocity'!$D$455:$I$455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velocity'!$D$456:$I$456</c:f>
              <c:numCache>
                <c:formatCode>0.00</c:formatCode>
                <c:ptCount val="6"/>
                <c:pt idx="0">
                  <c:v>0.51019999999999999</c:v>
                </c:pt>
                <c:pt idx="1">
                  <c:v>0.5524</c:v>
                </c:pt>
                <c:pt idx="2">
                  <c:v>0.56889999999999996</c:v>
                </c:pt>
                <c:pt idx="3">
                  <c:v>0.57130000000000003</c:v>
                </c:pt>
                <c:pt idx="4">
                  <c:v>0.59179999999999999</c:v>
                </c:pt>
                <c:pt idx="5">
                  <c:v>0.60140000000000005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FAE-4602-9540-325B77A2ECEC}"/>
            </c:ext>
          </c:extLst>
        </c:ser>
        <c:ser>
          <c:idx val="1"/>
          <c:order val="1"/>
          <c:tx>
            <c:strRef>
              <c:f>'3.4 Critical velocity'!$B$457:$B$458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velocity'!$D$457:$I$457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velocity'!$D$458:$I$458</c:f>
              <c:numCache>
                <c:formatCode>0.00</c:formatCode>
                <c:ptCount val="6"/>
                <c:pt idx="0">
                  <c:v>0.48980000000000001</c:v>
                </c:pt>
                <c:pt idx="1">
                  <c:v>0.51680000000000004</c:v>
                </c:pt>
                <c:pt idx="2">
                  <c:v>0.54549999999999998</c:v>
                </c:pt>
                <c:pt idx="3">
                  <c:v>0.5585</c:v>
                </c:pt>
                <c:pt idx="4">
                  <c:v>0.55740000000000001</c:v>
                </c:pt>
                <c:pt idx="5">
                  <c:v>0.5786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FAE-4602-9540-325B77A2ECEC}"/>
            </c:ext>
          </c:extLst>
        </c:ser>
        <c:ser>
          <c:idx val="2"/>
          <c:order val="2"/>
          <c:tx>
            <c:strRef>
              <c:f>'3.4 Critical velocity'!$B$459:$B$460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velocity'!$D$459:$I$459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velocity'!$D$460:$I$460</c:f>
              <c:numCache>
                <c:formatCode>0.00</c:formatCode>
                <c:ptCount val="6"/>
                <c:pt idx="0">
                  <c:v>0.43190000000000001</c:v>
                </c:pt>
                <c:pt idx="1">
                  <c:v>0.4536</c:v>
                </c:pt>
                <c:pt idx="2">
                  <c:v>0.47939999999999999</c:v>
                </c:pt>
                <c:pt idx="3">
                  <c:v>0.46889999999999998</c:v>
                </c:pt>
                <c:pt idx="4">
                  <c:v>0.47549999999999998</c:v>
                </c:pt>
                <c:pt idx="5">
                  <c:v>0.47739999999999999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FAE-4602-9540-325B77A2EC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ax val="0.85000000000000009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10 tunnel heights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823844809851443"/>
          <c:y val="0.12446524702687581"/>
          <c:w val="0.7097625743938567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velocity'!$B$461:$B$462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velocity'!$D$461:$I$461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velocity'!$D$462:$I$462</c:f>
              <c:numCache>
                <c:formatCode>0.00</c:formatCode>
                <c:ptCount val="6"/>
                <c:pt idx="0">
                  <c:v>0.38850000000000001</c:v>
                </c:pt>
                <c:pt idx="1">
                  <c:v>0.46350000000000002</c:v>
                </c:pt>
                <c:pt idx="2">
                  <c:v>0.4642</c:v>
                </c:pt>
                <c:pt idx="3">
                  <c:v>0.4748</c:v>
                </c:pt>
                <c:pt idx="4">
                  <c:v>0.48630000000000001</c:v>
                </c:pt>
                <c:pt idx="5">
                  <c:v>0.46529999999999999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D36-4A7A-845F-AC77E2A6F168}"/>
            </c:ext>
          </c:extLst>
        </c:ser>
        <c:ser>
          <c:idx val="1"/>
          <c:order val="1"/>
          <c:tx>
            <c:strRef>
              <c:f>'3.4 Critical velocity'!$B$463:$B$464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velocity'!$D$463:$I$463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velocity'!$D$464:$I$464</c:f>
              <c:numCache>
                <c:formatCode>0.00</c:formatCode>
                <c:ptCount val="6"/>
                <c:pt idx="0">
                  <c:v>0.37909999999999999</c:v>
                </c:pt>
                <c:pt idx="1">
                  <c:v>0.43859999999999999</c:v>
                </c:pt>
                <c:pt idx="2">
                  <c:v>0.4501</c:v>
                </c:pt>
                <c:pt idx="3">
                  <c:v>0.4466</c:v>
                </c:pt>
                <c:pt idx="4">
                  <c:v>0.44850000000000001</c:v>
                </c:pt>
                <c:pt idx="5">
                  <c:v>0.44869999999999999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D36-4A7A-845F-AC77E2A6F168}"/>
            </c:ext>
          </c:extLst>
        </c:ser>
        <c:ser>
          <c:idx val="2"/>
          <c:order val="2"/>
          <c:tx>
            <c:strRef>
              <c:f>'3.4 Critical velocity'!$B$465:$B$466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velocity'!$D$465:$I$465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velocity'!$D$466:$I$466</c:f>
              <c:numCache>
                <c:formatCode>0.00</c:formatCode>
                <c:ptCount val="6"/>
                <c:pt idx="0">
                  <c:v>0.31430000000000002</c:v>
                </c:pt>
                <c:pt idx="1">
                  <c:v>0.37269999999999998</c:v>
                </c:pt>
                <c:pt idx="2">
                  <c:v>0.3735</c:v>
                </c:pt>
                <c:pt idx="3">
                  <c:v>0.36890000000000001</c:v>
                </c:pt>
                <c:pt idx="4">
                  <c:v>0.36840000000000001</c:v>
                </c:pt>
                <c:pt idx="5">
                  <c:v>0.37340000000000001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D36-4A7A-845F-AC77E2A6F1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67601271419611"/>
          <c:y val="4.9365286796768167E-2"/>
          <c:w val="0.68604745842413306"/>
          <c:h val="0.887452847081371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velocity'!$A$480:$A$481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velocity'!$C$480:$H$480</c:f>
              <c:numCache>
                <c:formatCode>General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velocity'!$C$481:$H$481</c:f>
              <c:numCache>
                <c:formatCode>General</c:formatCode>
                <c:ptCount val="6"/>
                <c:pt idx="0">
                  <c:v>1.0003</c:v>
                </c:pt>
                <c:pt idx="1">
                  <c:v>1.03</c:v>
                </c:pt>
                <c:pt idx="2">
                  <c:v>1.0404</c:v>
                </c:pt>
                <c:pt idx="3">
                  <c:v>1.0492999999999999</c:v>
                </c:pt>
                <c:pt idx="4">
                  <c:v>1.1017999999999999</c:v>
                </c:pt>
                <c:pt idx="5">
                  <c:v>1.1480999999999999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E30-456C-9469-C7BBC880F91E}"/>
            </c:ext>
          </c:extLst>
        </c:ser>
        <c:ser>
          <c:idx val="1"/>
          <c:order val="1"/>
          <c:tx>
            <c:strRef>
              <c:f>'3.4 Critical velocity'!$A$482:$A$483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velocity'!$C$482:$H$482</c:f>
              <c:numCache>
                <c:formatCode>General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velocity'!$C$483:$H$483</c:f>
              <c:numCache>
                <c:formatCode>General</c:formatCode>
                <c:ptCount val="6"/>
                <c:pt idx="0">
                  <c:v>1.0009999999999999</c:v>
                </c:pt>
                <c:pt idx="1">
                  <c:v>1.0141</c:v>
                </c:pt>
                <c:pt idx="2">
                  <c:v>1.0306999999999999</c:v>
                </c:pt>
                <c:pt idx="3">
                  <c:v>1.0450999999999999</c:v>
                </c:pt>
                <c:pt idx="4">
                  <c:v>1.0728</c:v>
                </c:pt>
                <c:pt idx="5">
                  <c:v>1.135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E30-456C-9469-C7BBC880F91E}"/>
            </c:ext>
          </c:extLst>
        </c:ser>
        <c:ser>
          <c:idx val="2"/>
          <c:order val="2"/>
          <c:tx>
            <c:strRef>
              <c:f>'3.4 Critical velocity'!$A$484:$A$485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velocity'!$C$484:$H$484</c:f>
              <c:numCache>
                <c:formatCode>General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velocity'!$C$485:$H$485</c:f>
              <c:numCache>
                <c:formatCode>General</c:formatCode>
                <c:ptCount val="6"/>
                <c:pt idx="0">
                  <c:v>1.0009999999999999</c:v>
                </c:pt>
                <c:pt idx="1">
                  <c:v>0.9698</c:v>
                </c:pt>
                <c:pt idx="2">
                  <c:v>1.1198999999999999</c:v>
                </c:pt>
                <c:pt idx="3">
                  <c:v>1.0742</c:v>
                </c:pt>
                <c:pt idx="4">
                  <c:v>1.1171</c:v>
                </c:pt>
                <c:pt idx="5">
                  <c:v>1.1619999999999999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E30-456C-9469-C7BBC880F9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1012863"/>
        <c:axId val="795780703"/>
      </c:scatterChart>
      <c:valAx>
        <c:axId val="8810128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80703"/>
        <c:crosses val="autoZero"/>
        <c:crossBetween val="midCat"/>
      </c:valAx>
      <c:valAx>
        <c:axId val="795780703"/>
        <c:scaling>
          <c:orientation val="minMax"/>
          <c:max val="1.4"/>
          <c:min val="0.8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01286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136611631860703"/>
          <c:y val="0.38049415559057337"/>
          <c:w val="0.13808594216985906"/>
          <c:h val="0.1666090090482295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4112020459604727"/>
          <c:y val="0.14549627932385192"/>
          <c:w val="0.82218483453154767"/>
          <c:h val="0.70420546781692162"/>
        </c:manualLayout>
      </c:layout>
      <c:scatterChart>
        <c:scatterStyle val="lineMarker"/>
        <c:varyColors val="0"/>
        <c:ser>
          <c:idx val="0"/>
          <c:order val="0"/>
          <c:tx>
            <c:v>critical velocity and nozzle diameter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velocity'!$B$521:$I$521</c:f>
              <c:numCache>
                <c:formatCode>General</c:formatCode>
                <c:ptCount val="8"/>
                <c:pt idx="0">
                  <c:v>0.1081</c:v>
                </c:pt>
                <c:pt idx="1">
                  <c:v>0.14050000000000001</c:v>
                </c:pt>
                <c:pt idx="2">
                  <c:v>0.16020000000000001</c:v>
                </c:pt>
                <c:pt idx="3">
                  <c:v>0.1973</c:v>
                </c:pt>
                <c:pt idx="4">
                  <c:v>0.2576</c:v>
                </c:pt>
                <c:pt idx="5">
                  <c:v>0.3332</c:v>
                </c:pt>
                <c:pt idx="6">
                  <c:v>0.49330000000000002</c:v>
                </c:pt>
                <c:pt idx="7">
                  <c:v>0.66420000000000001</c:v>
                </c:pt>
              </c:numCache>
            </c:numRef>
          </c:xVal>
          <c:yVal>
            <c:numRef>
              <c:f>'3.4 Critical velocity'!$B$522:$I$522</c:f>
              <c:numCache>
                <c:formatCode>General</c:formatCode>
                <c:ptCount val="8"/>
                <c:pt idx="0">
                  <c:v>0.28089999999999998</c:v>
                </c:pt>
                <c:pt idx="1">
                  <c:v>0.2732</c:v>
                </c:pt>
                <c:pt idx="2">
                  <c:v>0.26240000000000002</c:v>
                </c:pt>
                <c:pt idx="3">
                  <c:v>0.23880000000000001</c:v>
                </c:pt>
                <c:pt idx="4">
                  <c:v>0.2407</c:v>
                </c:pt>
                <c:pt idx="5">
                  <c:v>0.24959999999999999</c:v>
                </c:pt>
                <c:pt idx="6">
                  <c:v>0.2591</c:v>
                </c:pt>
                <c:pt idx="7">
                  <c:v>0.27650000000000002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FB0-4958-883C-EDB7275947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2688031"/>
        <c:axId val="458625503"/>
      </c:scatterChart>
      <c:valAx>
        <c:axId val="64268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D/H</a:t>
                </a:r>
                <a:endParaRPr lang="zh-CN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8625503"/>
        <c:crosses val="autoZero"/>
        <c:crossBetween val="midCat"/>
      </c:valAx>
      <c:valAx>
        <c:axId val="4586255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Uc*</a:t>
                </a:r>
                <a:endParaRPr lang="zh-CN" altLang="en-US"/>
              </a:p>
            </c:rich>
          </c:tx>
          <c:layout>
            <c:manualLayout>
              <c:xMode val="edge"/>
              <c:yMode val="edge"/>
              <c:x val="2.5238716252587459E-2"/>
              <c:y val="0.1165386655913704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68803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Critical ventilation velocity against heat release rate</a:t>
            </a:r>
            <a:endParaRPr lang="zh-CN" altLang="en-US"/>
          </a:p>
        </c:rich>
      </c:tx>
      <c:layout>
        <c:manualLayout>
          <c:xMode val="edge"/>
          <c:yMode val="edge"/>
          <c:x val="9.6060720878611935E-2"/>
          <c:y val="1.97101521251268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31705020218767"/>
          <c:y val="8.8405722876295778E-2"/>
          <c:w val="0.73402431100599352"/>
          <c:h val="0.8416746864975212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velocity'!$A$41:$A$42</c:f>
              <c:strCache>
                <c:ptCount val="1"/>
                <c:pt idx="0">
                  <c:v>AS = 0.5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velocity'!$C$41:$H$41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velocity'!$C$42:$H$42</c:f>
              <c:numCache>
                <c:formatCode>0.00</c:formatCode>
                <c:ptCount val="6"/>
                <c:pt idx="0">
                  <c:v>0.41980000000000001</c:v>
                </c:pt>
                <c:pt idx="1">
                  <c:v>0.46129999999999999</c:v>
                </c:pt>
                <c:pt idx="2">
                  <c:v>0.50739999999999996</c:v>
                </c:pt>
                <c:pt idx="3">
                  <c:v>0.55220000000000002</c:v>
                </c:pt>
                <c:pt idx="4">
                  <c:v>0.5716</c:v>
                </c:pt>
                <c:pt idx="5">
                  <c:v>0.58189999999999997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76F-4C8C-9274-96831C50CBEA}"/>
            </c:ext>
          </c:extLst>
        </c:ser>
        <c:ser>
          <c:idx val="1"/>
          <c:order val="1"/>
          <c:tx>
            <c:strRef>
              <c:f>'3.4 Critical velocity'!$A$43:$A$44</c:f>
              <c:strCache>
                <c:ptCount val="1"/>
                <c:pt idx="0">
                  <c:v>AS = 0.667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velocity'!$C$43:$H$43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velocity'!$C$44:$H$44</c:f>
              <c:numCache>
                <c:formatCode>0.00</c:formatCode>
                <c:ptCount val="6"/>
                <c:pt idx="0">
                  <c:v>0.42330000000000001</c:v>
                </c:pt>
                <c:pt idx="1">
                  <c:v>0.46820000000000001</c:v>
                </c:pt>
                <c:pt idx="2">
                  <c:v>0.51539999999999997</c:v>
                </c:pt>
                <c:pt idx="3">
                  <c:v>0.56030000000000002</c:v>
                </c:pt>
                <c:pt idx="4">
                  <c:v>0.58779999999999999</c:v>
                </c:pt>
                <c:pt idx="5">
                  <c:v>0.60850000000000004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76F-4C8C-9274-96831C50CBEA}"/>
            </c:ext>
          </c:extLst>
        </c:ser>
        <c:ser>
          <c:idx val="2"/>
          <c:order val="2"/>
          <c:tx>
            <c:strRef>
              <c:f>'3.4 Critical velocity'!$A$45:$A$46</c:f>
              <c:strCache>
                <c:ptCount val="1"/>
                <c:pt idx="0">
                  <c:v>AS = 1.0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velocity'!$C$45:$H$45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velocity'!$C$46:$H$46</c:f>
              <c:numCache>
                <c:formatCode>0.00</c:formatCode>
                <c:ptCount val="6"/>
                <c:pt idx="0">
                  <c:v>0.42899999999999999</c:v>
                </c:pt>
                <c:pt idx="1">
                  <c:v>0.47749999999999998</c:v>
                </c:pt>
                <c:pt idx="2">
                  <c:v>0.51659999999999995</c:v>
                </c:pt>
                <c:pt idx="3">
                  <c:v>0.57179999999999997</c:v>
                </c:pt>
                <c:pt idx="4">
                  <c:v>0.59719999999999995</c:v>
                </c:pt>
                <c:pt idx="5">
                  <c:v>0.61890000000000001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76F-4C8C-9274-96831C50CBEA}"/>
            </c:ext>
          </c:extLst>
        </c:ser>
        <c:ser>
          <c:idx val="3"/>
          <c:order val="3"/>
          <c:tx>
            <c:strRef>
              <c:f>'3.4 Critical velocity'!$A$47:$A$48</c:f>
              <c:strCache>
                <c:ptCount val="1"/>
                <c:pt idx="0">
                  <c:v>AS = 1.5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velocity'!$C$47:$H$47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velocity'!$C$48:$H$48</c:f>
              <c:numCache>
                <c:formatCode>0.00</c:formatCode>
                <c:ptCount val="6"/>
                <c:pt idx="0">
                  <c:v>0.44990000000000002</c:v>
                </c:pt>
                <c:pt idx="1">
                  <c:v>0.50409999999999999</c:v>
                </c:pt>
                <c:pt idx="2">
                  <c:v>0.53859999999999997</c:v>
                </c:pt>
                <c:pt idx="3">
                  <c:v>0.59509999999999996</c:v>
                </c:pt>
                <c:pt idx="4">
                  <c:v>0.6179</c:v>
                </c:pt>
                <c:pt idx="5">
                  <c:v>0.65129999999999999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76F-4C8C-9274-96831C50CBEA}"/>
            </c:ext>
          </c:extLst>
        </c:ser>
        <c:ser>
          <c:idx val="4"/>
          <c:order val="4"/>
          <c:tx>
            <c:strRef>
              <c:f>'3.4 Critical velocity'!$A$49:$A$50</c:f>
              <c:strCache>
                <c:ptCount val="1"/>
                <c:pt idx="0">
                  <c:v>AS = 2.0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velocity'!$C$49:$H$49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velocity'!$C$50:$H$50</c:f>
              <c:numCache>
                <c:formatCode>0.00</c:formatCode>
                <c:ptCount val="6"/>
                <c:pt idx="0">
                  <c:v>0.47189999999999999</c:v>
                </c:pt>
                <c:pt idx="1">
                  <c:v>0.52259999999999995</c:v>
                </c:pt>
                <c:pt idx="2">
                  <c:v>0.55940000000000001</c:v>
                </c:pt>
                <c:pt idx="3">
                  <c:v>0.63329999999999997</c:v>
                </c:pt>
                <c:pt idx="4">
                  <c:v>0.65969999999999995</c:v>
                </c:pt>
                <c:pt idx="5">
                  <c:v>0.69179999999999997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076F-4C8C-9274-96831C50CB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67087007"/>
        <c:axId val="1275367695"/>
      </c:scatterChart>
      <c:valAx>
        <c:axId val="1767087007"/>
        <c:scaling>
          <c:orientation val="minMax"/>
          <c:max val="15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5367695"/>
        <c:crosses val="autoZero"/>
        <c:crossBetween val="midCat"/>
        <c:majorUnit val="5"/>
      </c:valAx>
      <c:valAx>
        <c:axId val="1275367695"/>
        <c:scaling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7087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6432078434135162"/>
          <c:y val="0.3139453922426364"/>
          <c:w val="0.13567922161979606"/>
          <c:h val="0.2771759542351995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Dimensionless critical velocity and  Dimensionless heat release rate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553073513640249E-2"/>
          <c:y val="0.15582536669511204"/>
          <c:w val="0.8705003591922934"/>
          <c:h val="0.74321653698127654"/>
        </c:manualLayout>
      </c:layout>
      <c:scatterChart>
        <c:scatterStyle val="lineMarker"/>
        <c:varyColors val="0"/>
        <c:ser>
          <c:idx val="0"/>
          <c:order val="0"/>
          <c:tx>
            <c:v>Dimensionless critical velocity and  -Q* Dimensionless heat release rate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velocity'!$B$559:$I$559</c:f>
              <c:numCache>
                <c:formatCode>0.00</c:formatCode>
                <c:ptCount val="8"/>
                <c:pt idx="0">
                  <c:v>1.6169000000000001E-3</c:v>
                </c:pt>
                <c:pt idx="1">
                  <c:v>3.0790000000000001E-3</c:v>
                </c:pt>
                <c:pt idx="2">
                  <c:v>4.7254999999999997E-3</c:v>
                </c:pt>
                <c:pt idx="3">
                  <c:v>7.9993000000000009E-3</c:v>
                </c:pt>
                <c:pt idx="4">
                  <c:v>1.6199999999999999E-2</c:v>
                </c:pt>
                <c:pt idx="5">
                  <c:v>3.2199999999999999E-2</c:v>
                </c:pt>
                <c:pt idx="6">
                  <c:v>8.2100000000000006E-2</c:v>
                </c:pt>
                <c:pt idx="7">
                  <c:v>0.1615</c:v>
                </c:pt>
              </c:numCache>
            </c:numRef>
          </c:xVal>
          <c:yVal>
            <c:numRef>
              <c:f>'3.4 Critical velocity'!$B$560:$I$560</c:f>
              <c:numCache>
                <c:formatCode>0.00</c:formatCode>
                <c:ptCount val="8"/>
                <c:pt idx="0">
                  <c:v>0.16539999999999999</c:v>
                </c:pt>
                <c:pt idx="1">
                  <c:v>0.18920000000000001</c:v>
                </c:pt>
                <c:pt idx="2">
                  <c:v>0.21959999999999999</c:v>
                </c:pt>
                <c:pt idx="3">
                  <c:v>0.2384</c:v>
                </c:pt>
                <c:pt idx="4">
                  <c:v>0.27529999999999999</c:v>
                </c:pt>
                <c:pt idx="5">
                  <c:v>0.31</c:v>
                </c:pt>
                <c:pt idx="6">
                  <c:v>0.3473</c:v>
                </c:pt>
                <c:pt idx="7">
                  <c:v>0.36349999999999999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B6AE-4615-84D7-55EF2BB36D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48610847"/>
        <c:axId val="468735311"/>
      </c:scatterChart>
      <c:valAx>
        <c:axId val="94861084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8735311"/>
        <c:crosses val="autoZero"/>
        <c:crossBetween val="midCat"/>
      </c:valAx>
      <c:valAx>
        <c:axId val="468735311"/>
        <c:scaling>
          <c:orientation val="minMax"/>
          <c:max val="0.60000000000000009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861084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critical velocity and channel slope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502864717507288"/>
          <c:y val="9.9494116811344152E-2"/>
          <c:w val="0.82218483453154767"/>
          <c:h val="0.82432235820972999"/>
        </c:manualLayout>
      </c:layout>
      <c:scatterChart>
        <c:scatterStyle val="lineMarker"/>
        <c:varyColors val="0"/>
        <c:ser>
          <c:idx val="0"/>
          <c:order val="0"/>
          <c:tx>
            <c:v>critical velocity and nozzle diameter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velocity'!$B$595:$H$595</c:f>
              <c:numCache>
                <c:formatCode>0.00</c:formatCode>
                <c:ptCount val="7"/>
                <c:pt idx="0">
                  <c:v>-15.468500000000001</c:v>
                </c:pt>
                <c:pt idx="1">
                  <c:v>-8.6845999999999997</c:v>
                </c:pt>
                <c:pt idx="2">
                  <c:v>-3.4603999999999999</c:v>
                </c:pt>
                <c:pt idx="3">
                  <c:v>3.4599999999999999E-2</c:v>
                </c:pt>
                <c:pt idx="4">
                  <c:v>3.4948999999999999</c:v>
                </c:pt>
                <c:pt idx="5">
                  <c:v>8.8245000000000005</c:v>
                </c:pt>
                <c:pt idx="6">
                  <c:v>15.434100000000001</c:v>
                </c:pt>
              </c:numCache>
            </c:numRef>
          </c:xVal>
          <c:yVal>
            <c:numRef>
              <c:f>'3.4 Critical velocity'!$B$596:$H$596</c:f>
              <c:numCache>
                <c:formatCode>0.00</c:formatCode>
                <c:ptCount val="7"/>
                <c:pt idx="0">
                  <c:v>1.1232</c:v>
                </c:pt>
                <c:pt idx="1">
                  <c:v>1.0973999999999999</c:v>
                </c:pt>
                <c:pt idx="2">
                  <c:v>1.03</c:v>
                </c:pt>
                <c:pt idx="3">
                  <c:v>0.99990000000000001</c:v>
                </c:pt>
                <c:pt idx="4">
                  <c:v>0.96740000000000004</c:v>
                </c:pt>
                <c:pt idx="5">
                  <c:v>0.93530000000000002</c:v>
                </c:pt>
                <c:pt idx="6">
                  <c:v>0.88139999999999996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05D-44DB-A3E1-9B553DE470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2688031"/>
        <c:axId val="458625503"/>
      </c:scatterChart>
      <c:valAx>
        <c:axId val="64268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S (%)</a:t>
                </a:r>
                <a:endParaRPr lang="zh-CN" altLang="en-US"/>
              </a:p>
            </c:rich>
          </c:tx>
          <c:layout>
            <c:manualLayout>
              <c:xMode val="edge"/>
              <c:yMode val="edge"/>
              <c:x val="0.94538950193991911"/>
              <c:y val="0.960102661747692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8625503"/>
        <c:crosses val="autoZero"/>
        <c:crossBetween val="midCat"/>
      </c:valAx>
      <c:valAx>
        <c:axId val="458625503"/>
        <c:scaling>
          <c:orientation val="minMax"/>
          <c:max val="1.2"/>
          <c:min val="0.8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Uc/U0</a:t>
                </a:r>
                <a:endParaRPr lang="zh-CN" altLang="en-US"/>
              </a:p>
            </c:rich>
          </c:tx>
          <c:layout>
            <c:manualLayout>
              <c:xMode val="edge"/>
              <c:yMode val="edge"/>
              <c:x val="2.5238716252587459E-2"/>
              <c:y val="0.1165386655913704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688031"/>
        <c:crossesAt val="-20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critical velocity and channel height</a:t>
            </a:r>
            <a:endParaRPr lang="en-US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4992847326446617E-2"/>
          <c:y val="0.1431897164425501"/>
          <c:w val="0.8058156332488603"/>
          <c:h val="0.77767388663826242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velocity'!$A$630:$A$631</c:f>
              <c:strCache>
                <c:ptCount val="1"/>
                <c:pt idx="0">
                  <c:v>Source n 4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velocity'!$C$630:$I$630</c:f>
              <c:numCache>
                <c:formatCode>0.00</c:formatCode>
                <c:ptCount val="7"/>
                <c:pt idx="0">
                  <c:v>10.0021</c:v>
                </c:pt>
                <c:pt idx="1">
                  <c:v>15</c:v>
                </c:pt>
                <c:pt idx="2">
                  <c:v>20</c:v>
                </c:pt>
                <c:pt idx="3">
                  <c:v>25</c:v>
                </c:pt>
                <c:pt idx="4">
                  <c:v>30</c:v>
                </c:pt>
                <c:pt idx="5">
                  <c:v>35</c:v>
                </c:pt>
                <c:pt idx="6">
                  <c:v>40</c:v>
                </c:pt>
              </c:numCache>
            </c:numRef>
          </c:xVal>
          <c:yVal>
            <c:numRef>
              <c:f>'3.4 Critical velocity'!$C$631:$I$631</c:f>
              <c:numCache>
                <c:formatCode>0.00</c:formatCode>
                <c:ptCount val="7"/>
                <c:pt idx="0">
                  <c:v>0.3201</c:v>
                </c:pt>
                <c:pt idx="1">
                  <c:v>0.33069999999999999</c:v>
                </c:pt>
                <c:pt idx="2">
                  <c:v>0.35110000000000002</c:v>
                </c:pt>
                <c:pt idx="3">
                  <c:v>0.36919999999999997</c:v>
                </c:pt>
                <c:pt idx="4">
                  <c:v>0.38009999999999999</c:v>
                </c:pt>
                <c:pt idx="5">
                  <c:v>0.37980000000000003</c:v>
                </c:pt>
                <c:pt idx="6">
                  <c:v>0.38890000000000002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CF-43FF-8E56-17E164250B6C}"/>
            </c:ext>
          </c:extLst>
        </c:ser>
        <c:ser>
          <c:idx val="1"/>
          <c:order val="1"/>
          <c:tx>
            <c:strRef>
              <c:f>'3.4 Critical velocity'!$A$632:$A$633</c:f>
              <c:strCache>
                <c:ptCount val="1"/>
                <c:pt idx="0">
                  <c:v>Source n 6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velocity'!$C$632:$I$632</c:f>
              <c:numCache>
                <c:formatCode>0.00</c:formatCode>
                <c:ptCount val="7"/>
                <c:pt idx="0">
                  <c:v>10.0021</c:v>
                </c:pt>
                <c:pt idx="1">
                  <c:v>15</c:v>
                </c:pt>
                <c:pt idx="2">
                  <c:v>20</c:v>
                </c:pt>
                <c:pt idx="3">
                  <c:v>25</c:v>
                </c:pt>
                <c:pt idx="4">
                  <c:v>30</c:v>
                </c:pt>
                <c:pt idx="5">
                  <c:v>35</c:v>
                </c:pt>
                <c:pt idx="6">
                  <c:v>40</c:v>
                </c:pt>
              </c:numCache>
            </c:numRef>
          </c:xVal>
          <c:yVal>
            <c:numRef>
              <c:f>'3.4 Critical velocity'!$C$633:$I$633</c:f>
              <c:numCache>
                <c:formatCode>0.00</c:formatCode>
                <c:ptCount val="7"/>
                <c:pt idx="0">
                  <c:v>0.3397</c:v>
                </c:pt>
                <c:pt idx="1">
                  <c:v>0.40970000000000001</c:v>
                </c:pt>
                <c:pt idx="2">
                  <c:v>0.441</c:v>
                </c:pt>
                <c:pt idx="3">
                  <c:v>0.48970000000000002</c:v>
                </c:pt>
                <c:pt idx="4">
                  <c:v>0.47910000000000003</c:v>
                </c:pt>
                <c:pt idx="5">
                  <c:v>0.4788</c:v>
                </c:pt>
                <c:pt idx="6">
                  <c:v>0.46970000000000001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CF-43FF-8E56-17E164250B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8784687"/>
        <c:axId val="973349183"/>
      </c:scatterChart>
      <c:valAx>
        <c:axId val="968784687"/>
        <c:scaling>
          <c:orientation val="minMax"/>
          <c:max val="5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3349183"/>
        <c:crosses val="autoZero"/>
        <c:crossBetween val="midCat"/>
      </c:valAx>
      <c:valAx>
        <c:axId val="973349183"/>
        <c:scaling>
          <c:orientation val="minMax"/>
          <c:min val="0.3000000000000000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784687"/>
        <c:crosses val="autoZero"/>
        <c:crossBetween val="midCat"/>
        <c:majorUnit val="5.000000000000001E-2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and channel width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6.2599865565584792E-2"/>
          <c:y val="8.9017311328860024E-2"/>
          <c:w val="0.88657341074242313"/>
          <c:h val="0.848405494137410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velocity'!$A$667:$A$668</c:f>
              <c:strCache>
                <c:ptCount val="1"/>
                <c:pt idx="0">
                  <c:v>Source n 4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velocity'!$C$667:$H$667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velocity'!$C$668:$H$668</c:f>
              <c:numCache>
                <c:formatCode>0.00</c:formatCode>
                <c:ptCount val="6"/>
                <c:pt idx="0">
                  <c:v>0.42099999999999999</c:v>
                </c:pt>
                <c:pt idx="1">
                  <c:v>0.39979999999999999</c:v>
                </c:pt>
                <c:pt idx="2">
                  <c:v>0.38929999999999998</c:v>
                </c:pt>
                <c:pt idx="3">
                  <c:v>0.3795</c:v>
                </c:pt>
                <c:pt idx="4">
                  <c:v>0.36899999999999999</c:v>
                </c:pt>
                <c:pt idx="5">
                  <c:v>0.34839999999999999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904-42AD-85BA-A94E26765B2C}"/>
            </c:ext>
          </c:extLst>
        </c:ser>
        <c:ser>
          <c:idx val="1"/>
          <c:order val="1"/>
          <c:tx>
            <c:strRef>
              <c:f>'3.4 Critical velocity'!$A$669:$A$670</c:f>
              <c:strCache>
                <c:ptCount val="1"/>
                <c:pt idx="0">
                  <c:v>Source n 5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velocity'!$C$669:$H$669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velocity'!$C$670:$H$670</c:f>
              <c:numCache>
                <c:formatCode>0.00</c:formatCode>
                <c:ptCount val="6"/>
                <c:pt idx="0">
                  <c:v>0.36890000000000001</c:v>
                </c:pt>
                <c:pt idx="1">
                  <c:v>0.4294</c:v>
                </c:pt>
                <c:pt idx="2">
                  <c:v>0.44019999999999998</c:v>
                </c:pt>
                <c:pt idx="3">
                  <c:v>0.44019999999999998</c:v>
                </c:pt>
                <c:pt idx="4">
                  <c:v>0.42949999999999999</c:v>
                </c:pt>
                <c:pt idx="5">
                  <c:v>0.40889999999999999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904-42AD-85BA-A94E26765B2C}"/>
            </c:ext>
          </c:extLst>
        </c:ser>
        <c:ser>
          <c:idx val="2"/>
          <c:order val="2"/>
          <c:tx>
            <c:strRef>
              <c:f>'3.4 Critical velocity'!$A$671:$A$672</c:f>
              <c:strCache>
                <c:ptCount val="1"/>
                <c:pt idx="0">
                  <c:v>Source n 6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velocity'!$C$671:$H$671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velocity'!$C$672:$H$672</c:f>
              <c:numCache>
                <c:formatCode>0.00</c:formatCode>
                <c:ptCount val="6"/>
                <c:pt idx="0">
                  <c:v>0.37909999999999999</c:v>
                </c:pt>
                <c:pt idx="1">
                  <c:v>0.48020000000000002</c:v>
                </c:pt>
                <c:pt idx="2">
                  <c:v>0.50949999999999995</c:v>
                </c:pt>
                <c:pt idx="3">
                  <c:v>0.49969999999999998</c:v>
                </c:pt>
                <c:pt idx="4">
                  <c:v>0.48870000000000002</c:v>
                </c:pt>
                <c:pt idx="5">
                  <c:v>0.44850000000000001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904-42AD-85BA-A94E26765B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8793887"/>
        <c:axId val="400116463"/>
      </c:scatterChart>
      <c:valAx>
        <c:axId val="968793887"/>
        <c:scaling>
          <c:orientation val="minMax"/>
          <c:max val="65"/>
          <c:min val="10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400116463"/>
        <c:crosses val="autoZero"/>
        <c:crossBetween val="midCat"/>
      </c:valAx>
      <c:valAx>
        <c:axId val="400116463"/>
        <c:scaling>
          <c:orientation val="minMax"/>
          <c:min val="0.30000000000000004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96879388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079280027824126"/>
          <c:y val="0.12333708308218612"/>
          <c:w val="0.18302642497733562"/>
          <c:h val="0.1408725420125074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1223831477963517E-2"/>
          <c:y val="5.4583538660570134E-2"/>
          <c:w val="0.89299829389793028"/>
          <c:h val="0.87026956315966397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velocity'!$A$709:$A$710</c:f>
              <c:strCache>
                <c:ptCount val="1"/>
                <c:pt idx="0">
                  <c:v>Exp#1 - 1.5kW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velocity'!$C$709:$F$709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velocity'!$C$710:$F$710</c:f>
              <c:numCache>
                <c:formatCode>0.00</c:formatCode>
                <c:ptCount val="4"/>
                <c:pt idx="0">
                  <c:v>0.43009999999999998</c:v>
                </c:pt>
                <c:pt idx="1">
                  <c:v>0.3896</c:v>
                </c:pt>
                <c:pt idx="2">
                  <c:v>0.37040000000000001</c:v>
                </c:pt>
                <c:pt idx="3">
                  <c:v>0.34050000000000002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F8F-494C-A4A9-B840A9398523}"/>
            </c:ext>
          </c:extLst>
        </c:ser>
        <c:ser>
          <c:idx val="1"/>
          <c:order val="1"/>
          <c:tx>
            <c:strRef>
              <c:f>'3.4 Critical velocity'!$A$711:$A$712</c:f>
              <c:strCache>
                <c:ptCount val="1"/>
                <c:pt idx="0">
                  <c:v>Exp#1 - 3.0kW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velocity'!$C$711:$F$711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velocity'!$C$712:$F$712</c:f>
              <c:numCache>
                <c:formatCode>0.00</c:formatCode>
                <c:ptCount val="4"/>
                <c:pt idx="0">
                  <c:v>0.45989999999999998</c:v>
                </c:pt>
                <c:pt idx="1">
                  <c:v>0.48039999999999999</c:v>
                </c:pt>
                <c:pt idx="2">
                  <c:v>0.4501</c:v>
                </c:pt>
                <c:pt idx="3">
                  <c:v>0.40010000000000001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F8F-494C-A4A9-B840A9398523}"/>
            </c:ext>
          </c:extLst>
        </c:ser>
        <c:ser>
          <c:idx val="2"/>
          <c:order val="2"/>
          <c:tx>
            <c:strRef>
              <c:f>'3.4 Critical velocity'!$A$713:$A$714</c:f>
              <c:strCache>
                <c:ptCount val="1"/>
                <c:pt idx="0">
                  <c:v>Exp#1 - 7.5kW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velocity'!$C$713:$F$713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velocity'!$C$714:$F$714</c:f>
              <c:numCache>
                <c:formatCode>0.00</c:formatCode>
                <c:ptCount val="4"/>
                <c:pt idx="0">
                  <c:v>0.48039999999999999</c:v>
                </c:pt>
                <c:pt idx="1">
                  <c:v>0.56140000000000001</c:v>
                </c:pt>
                <c:pt idx="2">
                  <c:v>0.54039999999999999</c:v>
                </c:pt>
                <c:pt idx="3">
                  <c:v>0.50170000000000003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F8F-494C-A4A9-B840A9398523}"/>
            </c:ext>
          </c:extLst>
        </c:ser>
        <c:ser>
          <c:idx val="3"/>
          <c:order val="3"/>
          <c:tx>
            <c:strRef>
              <c:f>'3.4 Critical velocity'!$A$715:$A$716</c:f>
              <c:strCache>
                <c:ptCount val="1"/>
                <c:pt idx="0">
                  <c:v>Exp#1 - 15kW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velocity'!$C$715:$F$715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velocity'!$C$716:$F$716</c:f>
              <c:numCache>
                <c:formatCode>0.00</c:formatCode>
                <c:ptCount val="4"/>
                <c:pt idx="0">
                  <c:v>0.47989999999999999</c:v>
                </c:pt>
                <c:pt idx="1">
                  <c:v>0.6</c:v>
                </c:pt>
                <c:pt idx="2">
                  <c:v>0.6</c:v>
                </c:pt>
                <c:pt idx="3">
                  <c:v>0.59009999999999996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F8F-494C-A4A9-B840A93985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3715535"/>
        <c:axId val="770002511"/>
      </c:scatterChart>
      <c:valAx>
        <c:axId val="793715535"/>
        <c:scaling>
          <c:orientation val="minMax"/>
          <c:max val="110"/>
          <c:min val="0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70002511"/>
        <c:crosses val="autoZero"/>
        <c:crossBetween val="midCat"/>
      </c:valAx>
      <c:valAx>
        <c:axId val="770002511"/>
        <c:scaling>
          <c:orientation val="minMax"/>
          <c:max val="0.70000000000000007"/>
          <c:min val="0.30000000000000004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9371553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736530723136492"/>
          <c:y val="2.9486921127459778E-2"/>
          <c:w val="0.20069844174341198"/>
          <c:h val="0.1930160754415697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1223831477963517E-2"/>
          <c:y val="5.4583538660570134E-2"/>
          <c:w val="0.88576012959317585"/>
          <c:h val="0.87026956315966397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velocity'!$A$750:$A$751</c:f>
              <c:strCache>
                <c:ptCount val="1"/>
                <c:pt idx="0">
                  <c:v>Exp#2 - 0.56kW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velocity'!$C$750:$H$750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velocity'!$C$751:$H$751</c:f>
              <c:numCache>
                <c:formatCode>0.00</c:formatCode>
                <c:ptCount val="6"/>
                <c:pt idx="0">
                  <c:v>0.42070000000000002</c:v>
                </c:pt>
                <c:pt idx="1">
                  <c:v>0.40010000000000001</c:v>
                </c:pt>
                <c:pt idx="2">
                  <c:v>0.38890000000000002</c:v>
                </c:pt>
                <c:pt idx="3">
                  <c:v>0.3805</c:v>
                </c:pt>
                <c:pt idx="4">
                  <c:v>0.36899999999999999</c:v>
                </c:pt>
                <c:pt idx="5">
                  <c:v>0.34910000000000002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6E8-49BA-A9C9-63EC278BDC5E}"/>
            </c:ext>
          </c:extLst>
        </c:ser>
        <c:ser>
          <c:idx val="1"/>
          <c:order val="1"/>
          <c:tx>
            <c:strRef>
              <c:f>'3.4 Critical velocity'!$A$752:$A$753</c:f>
              <c:strCache>
                <c:ptCount val="1"/>
                <c:pt idx="0">
                  <c:v>Exp#2 - 1.12kW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velocity'!$C$752:$H$752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velocity'!$C$753:$H$753</c:f>
              <c:numCache>
                <c:formatCode>0.00</c:formatCode>
                <c:ptCount val="6"/>
                <c:pt idx="0">
                  <c:v>0.36899999999999999</c:v>
                </c:pt>
                <c:pt idx="1">
                  <c:v>0.4294</c:v>
                </c:pt>
                <c:pt idx="2">
                  <c:v>0.4405</c:v>
                </c:pt>
                <c:pt idx="3">
                  <c:v>0.4405</c:v>
                </c:pt>
                <c:pt idx="4">
                  <c:v>0.4294</c:v>
                </c:pt>
                <c:pt idx="5">
                  <c:v>0.40949999999999998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6E8-49BA-A9C9-63EC278BDC5E}"/>
            </c:ext>
          </c:extLst>
        </c:ser>
        <c:ser>
          <c:idx val="3"/>
          <c:order val="2"/>
          <c:tx>
            <c:strRef>
              <c:f>'3.4 Critical velocity'!$A$754:$A$755</c:f>
              <c:strCache>
                <c:ptCount val="1"/>
                <c:pt idx="0">
                  <c:v>Exp#2 - 2.24kW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velocity'!$C$754:$H$754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velocity'!$C$755:$H$755</c:f>
              <c:numCache>
                <c:formatCode>0.00</c:formatCode>
                <c:ptCount val="6"/>
                <c:pt idx="0">
                  <c:v>0.38080000000000003</c:v>
                </c:pt>
                <c:pt idx="1">
                  <c:v>0.48180000000000001</c:v>
                </c:pt>
                <c:pt idx="2">
                  <c:v>0.51080000000000003</c:v>
                </c:pt>
                <c:pt idx="3">
                  <c:v>0.50170000000000003</c:v>
                </c:pt>
                <c:pt idx="4">
                  <c:v>0.49049999999999999</c:v>
                </c:pt>
                <c:pt idx="5">
                  <c:v>0.4506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6E8-49BA-A9C9-63EC278BDC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3715535"/>
        <c:axId val="770002511"/>
      </c:scatterChart>
      <c:valAx>
        <c:axId val="793715535"/>
        <c:scaling>
          <c:orientation val="minMax"/>
          <c:max val="70"/>
          <c:min val="0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70002511"/>
        <c:crosses val="autoZero"/>
        <c:crossBetween val="midCat"/>
      </c:valAx>
      <c:valAx>
        <c:axId val="770002511"/>
        <c:scaling>
          <c:orientation val="minMax"/>
          <c:max val="0.60000000000000009"/>
          <c:min val="0.30000000000000004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9371553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293431826881015"/>
          <c:y val="5.3713271581605167E-2"/>
          <c:w val="0.20069844174341198"/>
          <c:h val="0.1930160754415697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and distance from the tunnel exit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497003069051931E-2"/>
          <c:y val="0.11432237980564042"/>
          <c:w val="0.8764752216634053"/>
          <c:h val="0.78313702945916097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velocity'!$A$842:$A$843</c:f>
              <c:strCache>
                <c:ptCount val="1"/>
                <c:pt idx="0">
                  <c:v>6.3*6.3 cm fire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velocity'!$C$842:$F$842</c:f>
              <c:numCache>
                <c:formatCode>0.00</c:formatCode>
                <c:ptCount val="4"/>
                <c:pt idx="0">
                  <c:v>0.5</c:v>
                </c:pt>
                <c:pt idx="1">
                  <c:v>1</c:v>
                </c:pt>
                <c:pt idx="2">
                  <c:v>1.5</c:v>
                </c:pt>
                <c:pt idx="3">
                  <c:v>2</c:v>
                </c:pt>
              </c:numCache>
            </c:numRef>
          </c:xVal>
          <c:yVal>
            <c:numRef>
              <c:f>'3.4 Critical velocity'!$C$843:$F$843</c:f>
              <c:numCache>
                <c:formatCode>0.00</c:formatCode>
                <c:ptCount val="4"/>
                <c:pt idx="0">
                  <c:v>0.25940000000000002</c:v>
                </c:pt>
                <c:pt idx="1">
                  <c:v>0.33939999999999998</c:v>
                </c:pt>
                <c:pt idx="2">
                  <c:v>0.38779999999999998</c:v>
                </c:pt>
                <c:pt idx="3">
                  <c:v>0.46870000000000001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E01-4B69-A7BB-442B07764090}"/>
            </c:ext>
          </c:extLst>
        </c:ser>
        <c:ser>
          <c:idx val="1"/>
          <c:order val="1"/>
          <c:tx>
            <c:strRef>
              <c:f>'3.4 Critical velocity'!$A$844:$A$845</c:f>
              <c:strCache>
                <c:ptCount val="1"/>
                <c:pt idx="0">
                  <c:v>9*9 cm fire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velocity'!$C$844:$F$844</c:f>
              <c:numCache>
                <c:formatCode>0.00</c:formatCode>
                <c:ptCount val="4"/>
                <c:pt idx="0">
                  <c:v>0.5</c:v>
                </c:pt>
                <c:pt idx="1">
                  <c:v>1</c:v>
                </c:pt>
                <c:pt idx="2">
                  <c:v>1.5</c:v>
                </c:pt>
                <c:pt idx="3">
                  <c:v>2</c:v>
                </c:pt>
              </c:numCache>
            </c:numRef>
          </c:xVal>
          <c:yVal>
            <c:numRef>
              <c:f>'3.4 Critical velocity'!$C$845:$F$845</c:f>
              <c:numCache>
                <c:formatCode>0.00</c:formatCode>
                <c:ptCount val="4"/>
                <c:pt idx="0">
                  <c:v>0.33239999999999997</c:v>
                </c:pt>
                <c:pt idx="1">
                  <c:v>0.46260000000000001</c:v>
                </c:pt>
                <c:pt idx="2">
                  <c:v>0.50390000000000001</c:v>
                </c:pt>
                <c:pt idx="3">
                  <c:v>0.64280000000000004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E01-4B69-A7BB-442B077640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29438895"/>
        <c:axId val="884560895"/>
      </c:scatterChart>
      <c:valAx>
        <c:axId val="929438895"/>
        <c:scaling>
          <c:orientation val="minMax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884560895"/>
        <c:crosses val="autoZero"/>
        <c:crossBetween val="midCat"/>
      </c:valAx>
      <c:valAx>
        <c:axId val="884560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9294388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476313036345501"/>
          <c:y val="0.65525820099485321"/>
          <c:w val="0.16582569328780697"/>
          <c:h val="0.1385879054223583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with heat release rate in the horizontal tunnel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6.4103587335399712E-2"/>
          <c:y val="0.11129882376624939"/>
          <c:w val="0.8037902418406816"/>
          <c:h val="0.81908834500525374"/>
        </c:manualLayout>
      </c:layout>
      <c:scatterChart>
        <c:scatterStyle val="lineMarker"/>
        <c:varyColors val="0"/>
        <c:ser>
          <c:idx val="0"/>
          <c:order val="0"/>
          <c:tx>
            <c:v>Exp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velocity'!$B$983:$D$983</c:f>
              <c:numCache>
                <c:formatCode>General</c:formatCode>
                <c:ptCount val="3"/>
                <c:pt idx="0">
                  <c:v>3.7100000000000001E-2</c:v>
                </c:pt>
                <c:pt idx="1">
                  <c:v>4.5100000000000001E-2</c:v>
                </c:pt>
                <c:pt idx="2">
                  <c:v>4.9799999999999997E-2</c:v>
                </c:pt>
              </c:numCache>
            </c:numRef>
          </c:xVal>
          <c:yVal>
            <c:numRef>
              <c:f>'3.4 Critical velocity'!$B$984:$D$984</c:f>
              <c:numCache>
                <c:formatCode>General</c:formatCode>
                <c:ptCount val="3"/>
                <c:pt idx="0">
                  <c:v>0.24060000000000001</c:v>
                </c:pt>
                <c:pt idx="1">
                  <c:v>0.27989999999999998</c:v>
                </c:pt>
                <c:pt idx="2">
                  <c:v>0.30070000000000002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9A7-4ECB-8D02-4BFF6EB57D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4789344"/>
        <c:axId val="1123684912"/>
      </c:scatterChart>
      <c:valAx>
        <c:axId val="784789344"/>
        <c:scaling>
          <c:logBase val="10"/>
          <c:orientation val="minMax"/>
          <c:max val="10"/>
          <c:min val="1.0000000000000002E-3"/>
        </c:scaling>
        <c:delete val="0"/>
        <c:axPos val="b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123684912"/>
        <c:crossesAt val="0.1"/>
        <c:crossBetween val="midCat"/>
      </c:valAx>
      <c:valAx>
        <c:axId val="1123684912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84789344"/>
        <c:crossesAt val="1.0000000000000002E-3"/>
        <c:crossBetween val="midCat"/>
      </c:valAx>
      <c:spPr>
        <a:noFill/>
        <a:ln>
          <a:solidFill>
            <a:sysClr val="windowText" lastClr="000000"/>
          </a:solidFill>
        </a:ln>
        <a:effectLst/>
      </c:spPr>
    </c:plotArea>
    <c:legend>
      <c:legendPos val="r"/>
      <c:layout>
        <c:manualLayout>
          <c:xMode val="edge"/>
          <c:yMode val="edge"/>
          <c:x val="0.71119174634089088"/>
          <c:y val="0.50486137709206735"/>
          <c:w val="0.11232144077503345"/>
          <c:h val="4.854095599278570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Non-dimensional critical velocity and Tilted angle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553149606299214E-2"/>
          <c:y val="0.13325030662352735"/>
          <c:w val="0.75178018372703403"/>
          <c:h val="0.75935029573876356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velocity'!$A$1016:$A$1017</c:f>
              <c:strCache>
                <c:ptCount val="1"/>
                <c:pt idx="0">
                  <c:v>D = 0.16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velocity'!$C$1016:$D$1016</c:f>
              <c:numCache>
                <c:formatCode>General</c:formatCode>
                <c:ptCount val="2"/>
                <c:pt idx="0">
                  <c:v>2.996</c:v>
                </c:pt>
                <c:pt idx="1">
                  <c:v>6.0008999999999997</c:v>
                </c:pt>
              </c:numCache>
            </c:numRef>
          </c:xVal>
          <c:yVal>
            <c:numRef>
              <c:f>'3.4 Critical velocity'!$C$1017:$D$1017</c:f>
              <c:numCache>
                <c:formatCode>General</c:formatCode>
                <c:ptCount val="2"/>
                <c:pt idx="0">
                  <c:v>1.0619000000000001</c:v>
                </c:pt>
                <c:pt idx="1">
                  <c:v>1.1488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A03-46D5-B2C8-6B03391402C1}"/>
            </c:ext>
          </c:extLst>
        </c:ser>
        <c:ser>
          <c:idx val="1"/>
          <c:order val="1"/>
          <c:tx>
            <c:strRef>
              <c:f>'3.4 Critical velocity'!$A$1018:$A$1019</c:f>
              <c:strCache>
                <c:ptCount val="1"/>
                <c:pt idx="0">
                  <c:v>D = 0.20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velocity'!$C$1018:$E$1018</c:f>
              <c:numCache>
                <c:formatCode>General</c:formatCode>
                <c:ptCount val="3"/>
                <c:pt idx="0">
                  <c:v>2.996</c:v>
                </c:pt>
                <c:pt idx="1">
                  <c:v>5.9964000000000004</c:v>
                </c:pt>
                <c:pt idx="2">
                  <c:v>9.0013000000000005</c:v>
                </c:pt>
              </c:numCache>
            </c:numRef>
          </c:xVal>
          <c:yVal>
            <c:numRef>
              <c:f>'3.4 Critical velocity'!$C$1019:$E$1019</c:f>
              <c:numCache>
                <c:formatCode>General</c:formatCode>
                <c:ptCount val="3"/>
                <c:pt idx="0">
                  <c:v>1.0619000000000001</c:v>
                </c:pt>
                <c:pt idx="1">
                  <c:v>1.1257999999999999</c:v>
                </c:pt>
                <c:pt idx="2">
                  <c:v>1.1977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A03-46D5-B2C8-6B03391402C1}"/>
            </c:ext>
          </c:extLst>
        </c:ser>
        <c:ser>
          <c:idx val="2"/>
          <c:order val="2"/>
          <c:tx>
            <c:strRef>
              <c:f>'3.4 Critical velocity'!$A$1020:$A$1021</c:f>
              <c:strCache>
                <c:ptCount val="1"/>
                <c:pt idx="0">
                  <c:v>D = 0.26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velocity'!$C$1020:$F$1020</c:f>
              <c:numCache>
                <c:formatCode>General</c:formatCode>
                <c:ptCount val="4"/>
                <c:pt idx="0">
                  <c:v>4.0500000000000001E-2</c:v>
                </c:pt>
                <c:pt idx="1">
                  <c:v>3.0004</c:v>
                </c:pt>
                <c:pt idx="2">
                  <c:v>5.9964000000000004</c:v>
                </c:pt>
                <c:pt idx="3">
                  <c:v>9.0058000000000007</c:v>
                </c:pt>
              </c:numCache>
            </c:numRef>
          </c:xVal>
          <c:yVal>
            <c:numRef>
              <c:f>'3.4 Critical velocity'!$C$1021:$F$1021</c:f>
              <c:numCache>
                <c:formatCode>General</c:formatCode>
                <c:ptCount val="4"/>
                <c:pt idx="0">
                  <c:v>1.0009999999999999</c:v>
                </c:pt>
                <c:pt idx="1">
                  <c:v>1.0686</c:v>
                </c:pt>
                <c:pt idx="2">
                  <c:v>1.1395</c:v>
                </c:pt>
                <c:pt idx="3">
                  <c:v>1.2124999999999999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A03-46D5-B2C8-6B03391402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24092096"/>
        <c:axId val="1244157072"/>
      </c:scatterChart>
      <c:valAx>
        <c:axId val="1124092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44157072"/>
        <c:crosses val="autoZero"/>
        <c:crossBetween val="midCat"/>
      </c:valAx>
      <c:valAx>
        <c:axId val="1244157072"/>
        <c:scaling>
          <c:orientation val="minMax"/>
          <c:max val="1.3"/>
          <c:min val="0.8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1240920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4879873435069535"/>
          <c:y val="0.53274930639846263"/>
          <c:w val="0.10757447282596566"/>
          <c:h val="0.1703545257053194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with the tunnel slope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6.521988151844077E-2"/>
          <c:y val="0.12580944945363903"/>
          <c:w val="0.78522222164152389"/>
          <c:h val="0.81338719034437246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velocity'!$A$1051:$A$1052</c:f>
              <c:strCache>
                <c:ptCount val="1"/>
                <c:pt idx="0">
                  <c:v>5MW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velocity'!$C$1051:$G$1051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velocity'!$C$1052:$G$1052</c:f>
              <c:numCache>
                <c:formatCode>0.00</c:formatCode>
                <c:ptCount val="5"/>
                <c:pt idx="0">
                  <c:v>1.4842</c:v>
                </c:pt>
                <c:pt idx="1">
                  <c:v>1.6406000000000001</c:v>
                </c:pt>
                <c:pt idx="2">
                  <c:v>1.663</c:v>
                </c:pt>
                <c:pt idx="3">
                  <c:v>1.6855</c:v>
                </c:pt>
                <c:pt idx="4">
                  <c:v>1.7195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620-4418-AF27-CF5E83101AD2}"/>
            </c:ext>
          </c:extLst>
        </c:ser>
        <c:ser>
          <c:idx val="1"/>
          <c:order val="1"/>
          <c:tx>
            <c:strRef>
              <c:f>'3.4 Critical velocity'!$A$1053:$A$1054</c:f>
              <c:strCache>
                <c:ptCount val="1"/>
                <c:pt idx="0">
                  <c:v>10MW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velocity'!$C$1053:$G$1053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velocity'!$C$1054:$G$1054</c:f>
              <c:numCache>
                <c:formatCode>0.00</c:formatCode>
                <c:ptCount val="5"/>
                <c:pt idx="0">
                  <c:v>1.778</c:v>
                </c:pt>
                <c:pt idx="1">
                  <c:v>1.9016999999999999</c:v>
                </c:pt>
                <c:pt idx="2">
                  <c:v>1.9910000000000001</c:v>
                </c:pt>
                <c:pt idx="3">
                  <c:v>2.0251000000000001</c:v>
                </c:pt>
                <c:pt idx="4">
                  <c:v>2.0562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620-4418-AF27-CF5E83101AD2}"/>
            </c:ext>
          </c:extLst>
        </c:ser>
        <c:ser>
          <c:idx val="2"/>
          <c:order val="2"/>
          <c:tx>
            <c:strRef>
              <c:f>'3.4 Critical velocity'!$A$1055:$A$1056</c:f>
              <c:strCache>
                <c:ptCount val="1"/>
                <c:pt idx="0">
                  <c:v>20MW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velocity'!$C$1055:$G$1055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velocity'!$C$1056:$G$1056</c:f>
              <c:numCache>
                <c:formatCode>0.00</c:formatCode>
                <c:ptCount val="5"/>
                <c:pt idx="0">
                  <c:v>2.1046999999999998</c:v>
                </c:pt>
                <c:pt idx="1">
                  <c:v>2.2412000000000001</c:v>
                </c:pt>
                <c:pt idx="2">
                  <c:v>2.3662000000000001</c:v>
                </c:pt>
                <c:pt idx="3">
                  <c:v>2.3974000000000002</c:v>
                </c:pt>
                <c:pt idx="4">
                  <c:v>2.4413999999999998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620-4418-AF27-CF5E83101AD2}"/>
            </c:ext>
          </c:extLst>
        </c:ser>
        <c:ser>
          <c:idx val="3"/>
          <c:order val="3"/>
          <c:tx>
            <c:strRef>
              <c:f>'3.4 Critical velocity'!$A$1057:$A$1058</c:f>
              <c:strCache>
                <c:ptCount val="1"/>
                <c:pt idx="0">
                  <c:v>30MW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velocity'!$C$1057:$G$1057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velocity'!$C$1058:$G$1058</c:f>
              <c:numCache>
                <c:formatCode>0.00</c:formatCode>
                <c:ptCount val="5"/>
                <c:pt idx="0">
                  <c:v>2.3073000000000001</c:v>
                </c:pt>
                <c:pt idx="1">
                  <c:v>2.4636999999999998</c:v>
                </c:pt>
                <c:pt idx="2">
                  <c:v>2.5773999999999999</c:v>
                </c:pt>
                <c:pt idx="3">
                  <c:v>2.6328</c:v>
                </c:pt>
                <c:pt idx="4">
                  <c:v>2.7010000000000001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620-4418-AF27-CF5E83101AD2}"/>
            </c:ext>
          </c:extLst>
        </c:ser>
        <c:ser>
          <c:idx val="4"/>
          <c:order val="4"/>
          <c:tx>
            <c:strRef>
              <c:f>'3.4 Critical velocity'!$A$1059:$A$1060</c:f>
              <c:strCache>
                <c:ptCount val="1"/>
                <c:pt idx="0">
                  <c:v>50MW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velocity'!$C$1059:$G$1059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velocity'!$C$1060:$G$1060</c:f>
              <c:numCache>
                <c:formatCode>0.00</c:formatCode>
                <c:ptCount val="5"/>
                <c:pt idx="0">
                  <c:v>2.5554000000000001</c:v>
                </c:pt>
                <c:pt idx="1">
                  <c:v>2.7376</c:v>
                </c:pt>
                <c:pt idx="2">
                  <c:v>2.8612000000000002</c:v>
                </c:pt>
                <c:pt idx="3">
                  <c:v>2.9281000000000001</c:v>
                </c:pt>
                <c:pt idx="4">
                  <c:v>3.0063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2620-4418-AF27-CF5E83101AD2}"/>
            </c:ext>
          </c:extLst>
        </c:ser>
        <c:ser>
          <c:idx val="5"/>
          <c:order val="5"/>
          <c:tx>
            <c:strRef>
              <c:f>'3.4 Critical velocity'!$A$1061:$A$1062</c:f>
              <c:strCache>
                <c:ptCount val="1"/>
                <c:pt idx="0">
                  <c:v>100MW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'3.4 Critical velocity'!$C$1061:$G$1061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velocity'!$C$1062:$G$1062</c:f>
              <c:numCache>
                <c:formatCode>0.00</c:formatCode>
                <c:ptCount val="5"/>
                <c:pt idx="0">
                  <c:v>2.8250999999999999</c:v>
                </c:pt>
                <c:pt idx="1">
                  <c:v>3.0629</c:v>
                </c:pt>
                <c:pt idx="2">
                  <c:v>3.2206999999999999</c:v>
                </c:pt>
                <c:pt idx="3">
                  <c:v>3.2989999999999999</c:v>
                </c:pt>
                <c:pt idx="4">
                  <c:v>3.3772000000000002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2620-4418-AF27-CF5E83101A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3228624"/>
        <c:axId val="1263110368"/>
      </c:scatterChart>
      <c:valAx>
        <c:axId val="1293228624"/>
        <c:scaling>
          <c:orientation val="minMax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63110368"/>
        <c:crosses val="autoZero"/>
        <c:crossBetween val="midCat"/>
      </c:valAx>
      <c:valAx>
        <c:axId val="1263110368"/>
        <c:scaling>
          <c:orientation val="minMax"/>
          <c:max val="3.5"/>
          <c:min val="1.3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3228624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933218531740656"/>
          <c:y val="0.39567560431885984"/>
          <c:w val="0.12317411649296434"/>
          <c:h val="0.2737898186138512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baseline="0">
                <a:effectLst/>
              </a:rPr>
              <a:t>Critical ventilation velocity against heat release rate</a:t>
            </a:r>
            <a:endParaRPr lang="en-US" sz="110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4590400162967589E-2"/>
          <c:y val="0.1261419214665398"/>
          <c:w val="0.75193462508775466"/>
          <c:h val="0.74725147115439072"/>
        </c:manualLayout>
      </c:layout>
      <c:scatterChart>
        <c:scatterStyle val="lineMarker"/>
        <c:varyColors val="0"/>
        <c:ser>
          <c:idx val="4"/>
          <c:order val="0"/>
          <c:tx>
            <c:strRef>
              <c:f>'3.4 Critical velocity'!$A$74:$A$75</c:f>
              <c:strCache>
                <c:ptCount val="1"/>
                <c:pt idx="0">
                  <c:v>1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velocity'!$C$74:$I$74</c:f>
              <c:numCache>
                <c:formatCode>General</c:formatCode>
                <c:ptCount val="7"/>
                <c:pt idx="0">
                  <c:v>0.43180000000000002</c:v>
                </c:pt>
                <c:pt idx="1">
                  <c:v>0.71740000000000004</c:v>
                </c:pt>
                <c:pt idx="2">
                  <c:v>1.4484999999999999</c:v>
                </c:pt>
                <c:pt idx="3">
                  <c:v>2.9060000000000001</c:v>
                </c:pt>
                <c:pt idx="4">
                  <c:v>7.2683999999999997</c:v>
                </c:pt>
                <c:pt idx="5">
                  <c:v>14.380699999999999</c:v>
                </c:pt>
                <c:pt idx="6">
                  <c:v>29.0107</c:v>
                </c:pt>
              </c:numCache>
            </c:numRef>
          </c:xVal>
          <c:yVal>
            <c:numRef>
              <c:f>'3.4 Critical velocity'!$C$75:$I$75</c:f>
              <c:numCache>
                <c:formatCode>General</c:formatCode>
                <c:ptCount val="7"/>
                <c:pt idx="0">
                  <c:v>0.25659999999999999</c:v>
                </c:pt>
                <c:pt idx="1">
                  <c:v>0.30320000000000003</c:v>
                </c:pt>
                <c:pt idx="2">
                  <c:v>0.3785</c:v>
                </c:pt>
                <c:pt idx="3">
                  <c:v>0.4607</c:v>
                </c:pt>
                <c:pt idx="4">
                  <c:v>0.51670000000000005</c:v>
                </c:pt>
                <c:pt idx="5">
                  <c:v>0.51919999999999999</c:v>
                </c:pt>
                <c:pt idx="6">
                  <c:v>0.51400000000000001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DE0D-40AB-B0B3-EB489C412B6A}"/>
            </c:ext>
          </c:extLst>
        </c:ser>
        <c:ser>
          <c:idx val="0"/>
          <c:order val="1"/>
          <c:tx>
            <c:strRef>
              <c:f>'3.4 Critical velocity'!$A$76:$A$77</c:f>
              <c:strCache>
                <c:ptCount val="1"/>
                <c:pt idx="0">
                  <c:v>3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velocity'!$C$76:$I$76</c:f>
              <c:numCache>
                <c:formatCode>General</c:formatCode>
                <c:ptCount val="7"/>
                <c:pt idx="0">
                  <c:v>0.43709999999999999</c:v>
                </c:pt>
                <c:pt idx="1">
                  <c:v>0.71699999999999997</c:v>
                </c:pt>
                <c:pt idx="2">
                  <c:v>1.4477</c:v>
                </c:pt>
                <c:pt idx="3">
                  <c:v>2.9041999999999999</c:v>
                </c:pt>
                <c:pt idx="4">
                  <c:v>7.1706000000000003</c:v>
                </c:pt>
                <c:pt idx="5">
                  <c:v>14.5611</c:v>
                </c:pt>
                <c:pt idx="6">
                  <c:v>29.3735</c:v>
                </c:pt>
              </c:numCache>
            </c:numRef>
          </c:xVal>
          <c:yVal>
            <c:numRef>
              <c:f>'3.4 Critical velocity'!$C$77:$I$77</c:f>
              <c:numCache>
                <c:formatCode>General</c:formatCode>
                <c:ptCount val="7"/>
                <c:pt idx="0">
                  <c:v>0.20910000000000001</c:v>
                </c:pt>
                <c:pt idx="1">
                  <c:v>0.26240000000000002</c:v>
                </c:pt>
                <c:pt idx="2">
                  <c:v>0.3226</c:v>
                </c:pt>
                <c:pt idx="3">
                  <c:v>0.39879999999999999</c:v>
                </c:pt>
                <c:pt idx="4">
                  <c:v>0.45390000000000003</c:v>
                </c:pt>
                <c:pt idx="5">
                  <c:v>0.45839999999999997</c:v>
                </c:pt>
                <c:pt idx="6">
                  <c:v>0.44929999999999998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DE0D-40AB-B0B3-EB489C412B6A}"/>
            </c:ext>
          </c:extLst>
        </c:ser>
        <c:ser>
          <c:idx val="1"/>
          <c:order val="2"/>
          <c:tx>
            <c:strRef>
              <c:f>'3.4 Critical velocity'!$A$78:$A$79</c:f>
              <c:strCache>
                <c:ptCount val="1"/>
                <c:pt idx="0">
                  <c:v>5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velocity'!$C$78:$I$78</c:f>
              <c:numCache>
                <c:formatCode>General</c:formatCode>
                <c:ptCount val="7"/>
                <c:pt idx="0">
                  <c:v>0.43109999999999998</c:v>
                </c:pt>
                <c:pt idx="1">
                  <c:v>0.7258</c:v>
                </c:pt>
                <c:pt idx="2">
                  <c:v>1.4468000000000001</c:v>
                </c:pt>
                <c:pt idx="3">
                  <c:v>2.9022000000000001</c:v>
                </c:pt>
                <c:pt idx="4">
                  <c:v>7.2606999999999999</c:v>
                </c:pt>
                <c:pt idx="5">
                  <c:v>14.367000000000001</c:v>
                </c:pt>
                <c:pt idx="6">
                  <c:v>28.982500000000002</c:v>
                </c:pt>
              </c:numCache>
            </c:numRef>
          </c:xVal>
          <c:yVal>
            <c:numRef>
              <c:f>'3.4 Critical velocity'!$C$79:$I$79</c:f>
              <c:numCache>
                <c:formatCode>General</c:formatCode>
                <c:ptCount val="7"/>
                <c:pt idx="0">
                  <c:v>0.16789999999999999</c:v>
                </c:pt>
                <c:pt idx="1">
                  <c:v>0.22140000000000001</c:v>
                </c:pt>
                <c:pt idx="2">
                  <c:v>0.28199999999999997</c:v>
                </c:pt>
                <c:pt idx="3">
                  <c:v>0.33829999999999999</c:v>
                </c:pt>
                <c:pt idx="4">
                  <c:v>0.4027</c:v>
                </c:pt>
                <c:pt idx="5">
                  <c:v>0.41489999999999999</c:v>
                </c:pt>
                <c:pt idx="6">
                  <c:v>0.40870000000000001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DE0D-40AB-B0B3-EB489C412B6A}"/>
            </c:ext>
          </c:extLst>
        </c:ser>
        <c:ser>
          <c:idx val="2"/>
          <c:order val="3"/>
          <c:tx>
            <c:strRef>
              <c:f>'3.4 Critical velocity'!$A$80:$A$81</c:f>
              <c:strCache>
                <c:ptCount val="1"/>
                <c:pt idx="0">
                  <c:v>10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velocity'!$C$80:$H$80</c:f>
              <c:numCache>
                <c:formatCode>General</c:formatCode>
                <c:ptCount val="6"/>
                <c:pt idx="0">
                  <c:v>0.4304</c:v>
                </c:pt>
                <c:pt idx="1">
                  <c:v>0.7157</c:v>
                </c:pt>
                <c:pt idx="2">
                  <c:v>1.4452</c:v>
                </c:pt>
                <c:pt idx="3">
                  <c:v>2.9003000000000001</c:v>
                </c:pt>
                <c:pt idx="4">
                  <c:v>7.1601999999999997</c:v>
                </c:pt>
                <c:pt idx="5">
                  <c:v>14.353999999999999</c:v>
                </c:pt>
              </c:numCache>
            </c:numRef>
          </c:xVal>
          <c:yVal>
            <c:numRef>
              <c:f>'3.4 Critical velocity'!$C$81:$H$81</c:f>
              <c:numCache>
                <c:formatCode>General</c:formatCode>
                <c:ptCount val="6"/>
                <c:pt idx="0">
                  <c:v>0.1202</c:v>
                </c:pt>
                <c:pt idx="1">
                  <c:v>0.1726</c:v>
                </c:pt>
                <c:pt idx="2">
                  <c:v>0.21540000000000001</c:v>
                </c:pt>
                <c:pt idx="3">
                  <c:v>0.2898</c:v>
                </c:pt>
                <c:pt idx="4">
                  <c:v>0.3216</c:v>
                </c:pt>
                <c:pt idx="5">
                  <c:v>0.33479999999999999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DE0D-40AB-B0B3-EB489C412B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5838536"/>
        <c:axId val="695835256"/>
      </c:scatterChart>
      <c:valAx>
        <c:axId val="695838536"/>
        <c:scaling>
          <c:logBase val="10"/>
          <c:orientation val="minMax"/>
          <c:max val="100"/>
          <c:min val="0.1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835256"/>
        <c:crossesAt val="0.1"/>
        <c:crossBetween val="midCat"/>
      </c:valAx>
      <c:valAx>
        <c:axId val="695835256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838536"/>
        <c:crossesAt val="0.1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646713042772212"/>
          <c:y val="0.33165428858594703"/>
          <c:w val="0.18098966790415713"/>
          <c:h val="0.3990276455276562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 with Ceiling exhaust velocity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2645888013998247E-2"/>
          <c:y val="7.407407407407407E-2"/>
          <c:w val="0.80624046267269733"/>
          <c:h val="0.8416746864975212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velocity'!$A$1101:$A$1102</c:f>
              <c:strCache>
                <c:ptCount val="1"/>
                <c:pt idx="0">
                  <c:v>1.5 kW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velocity'!$C$1101:$L$1101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velocity'!$C$1102:$L$1102</c:f>
              <c:numCache>
                <c:formatCode>0.00</c:formatCode>
                <c:ptCount val="10"/>
                <c:pt idx="0">
                  <c:v>0.39050000000000001</c:v>
                </c:pt>
                <c:pt idx="1">
                  <c:v>0.38109999999999999</c:v>
                </c:pt>
                <c:pt idx="2">
                  <c:v>0.37940000000000002</c:v>
                </c:pt>
                <c:pt idx="3">
                  <c:v>0.37090000000000001</c:v>
                </c:pt>
                <c:pt idx="4">
                  <c:v>0.36070000000000002</c:v>
                </c:pt>
                <c:pt idx="5">
                  <c:v>0.35049999999999998</c:v>
                </c:pt>
                <c:pt idx="6">
                  <c:v>0.33090000000000003</c:v>
                </c:pt>
                <c:pt idx="7">
                  <c:v>0.31040000000000001</c:v>
                </c:pt>
                <c:pt idx="8">
                  <c:v>0.28989999999999999</c:v>
                </c:pt>
                <c:pt idx="9">
                  <c:v>0.26100000000000001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28B-47A0-8871-9EDEE9A19962}"/>
            </c:ext>
          </c:extLst>
        </c:ser>
        <c:ser>
          <c:idx val="1"/>
          <c:order val="1"/>
          <c:tx>
            <c:strRef>
              <c:f>'3.4 Critical velocity'!$A$1103:$A$1104</c:f>
              <c:strCache>
                <c:ptCount val="1"/>
                <c:pt idx="0">
                  <c:v>3.0 kW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velocity'!$C$1103:$L$1103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velocity'!$C$1104:$L$1104</c:f>
              <c:numCache>
                <c:formatCode>0.00</c:formatCode>
                <c:ptCount val="10"/>
                <c:pt idx="0">
                  <c:v>0.48859999999999998</c:v>
                </c:pt>
                <c:pt idx="1">
                  <c:v>0.4894</c:v>
                </c:pt>
                <c:pt idx="2">
                  <c:v>0.48</c:v>
                </c:pt>
                <c:pt idx="3">
                  <c:v>0.48</c:v>
                </c:pt>
                <c:pt idx="4">
                  <c:v>0.47070000000000001</c:v>
                </c:pt>
                <c:pt idx="5">
                  <c:v>0.46129999999999999</c:v>
                </c:pt>
                <c:pt idx="6">
                  <c:v>0.44</c:v>
                </c:pt>
                <c:pt idx="7">
                  <c:v>0.43059999999999998</c:v>
                </c:pt>
                <c:pt idx="8">
                  <c:v>0.41099999999999998</c:v>
                </c:pt>
                <c:pt idx="9">
                  <c:v>0.39050000000000001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28B-47A0-8871-9EDEE9A19962}"/>
            </c:ext>
          </c:extLst>
        </c:ser>
        <c:ser>
          <c:idx val="2"/>
          <c:order val="2"/>
          <c:tx>
            <c:strRef>
              <c:f>'3.4 Critical velocity'!$A$1105:$A$1106</c:f>
              <c:strCache>
                <c:ptCount val="1"/>
                <c:pt idx="0">
                  <c:v>4.5 kW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velocity'!$C$1105:$L$1105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velocity'!$C$1106:$L$1106</c:f>
              <c:numCache>
                <c:formatCode>0.00</c:formatCode>
                <c:ptCount val="10"/>
                <c:pt idx="0">
                  <c:v>0.56020000000000003</c:v>
                </c:pt>
                <c:pt idx="1">
                  <c:v>0.55079999999999996</c:v>
                </c:pt>
                <c:pt idx="2">
                  <c:v>0.54059999999999997</c:v>
                </c:pt>
                <c:pt idx="3">
                  <c:v>0.54059999999999997</c:v>
                </c:pt>
                <c:pt idx="4">
                  <c:v>0.53120000000000001</c:v>
                </c:pt>
                <c:pt idx="5">
                  <c:v>0.53120000000000001</c:v>
                </c:pt>
                <c:pt idx="6">
                  <c:v>0.51070000000000004</c:v>
                </c:pt>
                <c:pt idx="7">
                  <c:v>0.49099999999999999</c:v>
                </c:pt>
                <c:pt idx="8">
                  <c:v>0.48</c:v>
                </c:pt>
                <c:pt idx="9">
                  <c:v>0.46129999999999999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28B-47A0-8871-9EDEE9A19962}"/>
            </c:ext>
          </c:extLst>
        </c:ser>
        <c:ser>
          <c:idx val="3"/>
          <c:order val="3"/>
          <c:tx>
            <c:strRef>
              <c:f>'3.4 Critical velocity'!$A$1107:$A$1108</c:f>
              <c:strCache>
                <c:ptCount val="1"/>
                <c:pt idx="0">
                  <c:v>6.0 kW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velocity'!$C$1107:$L$1107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velocity'!$C$1108:$L$1108</c:f>
              <c:numCache>
                <c:formatCode>0.00</c:formatCode>
                <c:ptCount val="10"/>
                <c:pt idx="0">
                  <c:v>0.61050000000000004</c:v>
                </c:pt>
                <c:pt idx="1">
                  <c:v>0.60019999999999996</c:v>
                </c:pt>
                <c:pt idx="2">
                  <c:v>0.60109999999999997</c:v>
                </c:pt>
                <c:pt idx="3">
                  <c:v>0.59089999999999998</c:v>
                </c:pt>
                <c:pt idx="4">
                  <c:v>0.5806</c:v>
                </c:pt>
                <c:pt idx="5">
                  <c:v>0.56020000000000003</c:v>
                </c:pt>
                <c:pt idx="6">
                  <c:v>0.54990000000000006</c:v>
                </c:pt>
                <c:pt idx="7">
                  <c:v>0.53120000000000001</c:v>
                </c:pt>
                <c:pt idx="8">
                  <c:v>0.52100000000000002</c:v>
                </c:pt>
                <c:pt idx="9">
                  <c:v>0.51160000000000005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28B-47A0-8871-9EDEE9A19962}"/>
            </c:ext>
          </c:extLst>
        </c:ser>
        <c:ser>
          <c:idx val="4"/>
          <c:order val="4"/>
          <c:tx>
            <c:strRef>
              <c:f>'3.4 Critical velocity'!$A$1109:$A$1110</c:f>
              <c:strCache>
                <c:ptCount val="1"/>
                <c:pt idx="0">
                  <c:v>7.5 kW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velocity'!$C$1109:$L$1109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velocity'!$C$1110:$L$1110</c:f>
              <c:numCache>
                <c:formatCode>0.00</c:formatCode>
                <c:ptCount val="10"/>
                <c:pt idx="0">
                  <c:v>0.65049999999999997</c:v>
                </c:pt>
                <c:pt idx="1">
                  <c:v>0.65049999999999997</c:v>
                </c:pt>
                <c:pt idx="2">
                  <c:v>0.6411</c:v>
                </c:pt>
                <c:pt idx="3">
                  <c:v>0.6411</c:v>
                </c:pt>
                <c:pt idx="4">
                  <c:v>0.63090000000000002</c:v>
                </c:pt>
                <c:pt idx="5">
                  <c:v>0.62070000000000003</c:v>
                </c:pt>
                <c:pt idx="6">
                  <c:v>0.60109999999999997</c:v>
                </c:pt>
                <c:pt idx="7">
                  <c:v>0.59089999999999998</c:v>
                </c:pt>
                <c:pt idx="8">
                  <c:v>0.57120000000000004</c:v>
                </c:pt>
                <c:pt idx="9">
                  <c:v>0.56100000000000005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28B-47A0-8871-9EDEE9A19962}"/>
            </c:ext>
          </c:extLst>
        </c:ser>
        <c:ser>
          <c:idx val="5"/>
          <c:order val="5"/>
          <c:tx>
            <c:strRef>
              <c:f>'3.4 Critical velocity'!$A$1111:$A$1112</c:f>
              <c:strCache>
                <c:ptCount val="1"/>
                <c:pt idx="0">
                  <c:v>9.0 kW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'3.4 Critical velocity'!$C$1111:$L$1111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velocity'!$C$1112:$L$1112</c:f>
              <c:numCache>
                <c:formatCode>0.00</c:formatCode>
                <c:ptCount val="10"/>
                <c:pt idx="0">
                  <c:v>0.69140000000000001</c:v>
                </c:pt>
                <c:pt idx="1">
                  <c:v>0.6905</c:v>
                </c:pt>
                <c:pt idx="2">
                  <c:v>0.6804</c:v>
                </c:pt>
                <c:pt idx="3">
                  <c:v>0.67100000000000004</c:v>
                </c:pt>
                <c:pt idx="4">
                  <c:v>0.66080000000000005</c:v>
                </c:pt>
                <c:pt idx="5">
                  <c:v>0.64070000000000005</c:v>
                </c:pt>
                <c:pt idx="6">
                  <c:v>0.63129999999999997</c:v>
                </c:pt>
                <c:pt idx="7">
                  <c:v>0.62070000000000003</c:v>
                </c:pt>
                <c:pt idx="8">
                  <c:v>0.60109999999999997</c:v>
                </c:pt>
                <c:pt idx="9">
                  <c:v>0.59130000000000005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A28B-47A0-8871-9EDEE9A19962}"/>
            </c:ext>
          </c:extLst>
        </c:ser>
        <c:ser>
          <c:idx val="6"/>
          <c:order val="6"/>
          <c:tx>
            <c:strRef>
              <c:f>'3.4 Critical velocity'!$A$1113:$A$1114</c:f>
              <c:strCache>
                <c:ptCount val="1"/>
                <c:pt idx="0">
                  <c:v>10.5 kW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velocity'!$C$1113:$L$1113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velocity'!$C$1114:$L$1114</c:f>
              <c:numCache>
                <c:formatCode>0.00</c:formatCode>
                <c:ptCount val="10"/>
                <c:pt idx="0">
                  <c:v>0.73070000000000002</c:v>
                </c:pt>
                <c:pt idx="1">
                  <c:v>0.72170000000000001</c:v>
                </c:pt>
                <c:pt idx="2">
                  <c:v>0.71150000000000002</c:v>
                </c:pt>
                <c:pt idx="3">
                  <c:v>0.70120000000000005</c:v>
                </c:pt>
                <c:pt idx="4">
                  <c:v>0.70040000000000002</c:v>
                </c:pt>
                <c:pt idx="5">
                  <c:v>0.69140000000000001</c:v>
                </c:pt>
                <c:pt idx="6">
                  <c:v>0.67100000000000004</c:v>
                </c:pt>
                <c:pt idx="7">
                  <c:v>0.66020000000000001</c:v>
                </c:pt>
                <c:pt idx="8">
                  <c:v>0.65139999999999998</c:v>
                </c:pt>
                <c:pt idx="9">
                  <c:v>0.65100000000000002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A28B-47A0-8871-9EDEE9A19962}"/>
            </c:ext>
          </c:extLst>
        </c:ser>
        <c:ser>
          <c:idx val="7"/>
          <c:order val="7"/>
          <c:tx>
            <c:strRef>
              <c:f>'3.4 Critical velocity'!$A$1115:$A$1116</c:f>
              <c:strCache>
                <c:ptCount val="1"/>
                <c:pt idx="0">
                  <c:v>12.0 kW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velocity'!$C$1115:$L$1115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velocity'!$C$1116:$L$1116</c:f>
              <c:numCache>
                <c:formatCode>0.00</c:formatCode>
                <c:ptCount val="10"/>
                <c:pt idx="0">
                  <c:v>0.76090000000000002</c:v>
                </c:pt>
                <c:pt idx="1">
                  <c:v>0.7409</c:v>
                </c:pt>
                <c:pt idx="2">
                  <c:v>0.73070000000000002</c:v>
                </c:pt>
                <c:pt idx="3">
                  <c:v>0.72040000000000004</c:v>
                </c:pt>
                <c:pt idx="4">
                  <c:v>0.71189999999999998</c:v>
                </c:pt>
                <c:pt idx="5">
                  <c:v>0.70169999999999999</c:v>
                </c:pt>
                <c:pt idx="6">
                  <c:v>0.68330000000000002</c:v>
                </c:pt>
                <c:pt idx="7">
                  <c:v>0.67230000000000001</c:v>
                </c:pt>
                <c:pt idx="8">
                  <c:v>0.67100000000000004</c:v>
                </c:pt>
                <c:pt idx="9">
                  <c:v>0.67100000000000004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A28B-47A0-8871-9EDEE9A19962}"/>
            </c:ext>
          </c:extLst>
        </c:ser>
        <c:ser>
          <c:idx val="8"/>
          <c:order val="8"/>
          <c:tx>
            <c:strRef>
              <c:f>'3.4 Critical velocity'!$A$1117:$A$1118</c:f>
              <c:strCache>
                <c:ptCount val="1"/>
                <c:pt idx="0">
                  <c:v>13.5 kW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velocity'!$C$1117:$L$1117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velocity'!$C$1118:$L$1118</c:f>
              <c:numCache>
                <c:formatCode>0.00</c:formatCode>
                <c:ptCount val="10"/>
                <c:pt idx="0">
                  <c:v>0.78010000000000002</c:v>
                </c:pt>
                <c:pt idx="1">
                  <c:v>0.77149999999999996</c:v>
                </c:pt>
                <c:pt idx="2">
                  <c:v>0.76090000000000002</c:v>
                </c:pt>
                <c:pt idx="3">
                  <c:v>0.74170000000000003</c:v>
                </c:pt>
                <c:pt idx="4">
                  <c:v>0.73070000000000002</c:v>
                </c:pt>
                <c:pt idx="5">
                  <c:v>0.71189999999999998</c:v>
                </c:pt>
                <c:pt idx="6">
                  <c:v>0.70209999999999995</c:v>
                </c:pt>
                <c:pt idx="7">
                  <c:v>0.69189999999999996</c:v>
                </c:pt>
                <c:pt idx="8">
                  <c:v>0.6905</c:v>
                </c:pt>
                <c:pt idx="9">
                  <c:v>0.6905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A28B-47A0-8871-9EDEE9A19962}"/>
            </c:ext>
          </c:extLst>
        </c:ser>
        <c:ser>
          <c:idx val="9"/>
          <c:order val="9"/>
          <c:tx>
            <c:strRef>
              <c:f>'3.4 Critical velocity'!$A$1119:$A$1120</c:f>
              <c:strCache>
                <c:ptCount val="1"/>
                <c:pt idx="0">
                  <c:v>15.0 kW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velocity'!$C$1119:$L$1119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velocity'!$C$1120:$L$1120</c:f>
              <c:numCache>
                <c:formatCode>0.00</c:formatCode>
                <c:ptCount val="10"/>
                <c:pt idx="0">
                  <c:v>0.81079999999999997</c:v>
                </c:pt>
                <c:pt idx="1">
                  <c:v>0.8014</c:v>
                </c:pt>
                <c:pt idx="2">
                  <c:v>0.79120000000000001</c:v>
                </c:pt>
                <c:pt idx="3">
                  <c:v>0.76990000000000003</c:v>
                </c:pt>
                <c:pt idx="4">
                  <c:v>0.75880000000000003</c:v>
                </c:pt>
                <c:pt idx="5">
                  <c:v>0.75029999999999997</c:v>
                </c:pt>
                <c:pt idx="6">
                  <c:v>0.74050000000000005</c:v>
                </c:pt>
                <c:pt idx="7">
                  <c:v>0.72040000000000004</c:v>
                </c:pt>
                <c:pt idx="8">
                  <c:v>0.72</c:v>
                </c:pt>
                <c:pt idx="9">
                  <c:v>0.72040000000000004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A28B-47A0-8871-9EDEE9A19962}"/>
            </c:ext>
          </c:extLst>
        </c:ser>
        <c:ser>
          <c:idx val="10"/>
          <c:order val="10"/>
          <c:tx>
            <c:strRef>
              <c:f>'3.4 Critical velocity'!$A$1121:$A$1122</c:f>
              <c:strCache>
                <c:ptCount val="1"/>
                <c:pt idx="0">
                  <c:v>16.5 kW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velocity'!$C$1121:$L$1121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velocity'!$C$1122:$L$1122</c:f>
              <c:numCache>
                <c:formatCode>0.00</c:formatCode>
                <c:ptCount val="10"/>
                <c:pt idx="0">
                  <c:v>0.82099999999999995</c:v>
                </c:pt>
                <c:pt idx="1">
                  <c:v>0.81120000000000003</c:v>
                </c:pt>
                <c:pt idx="2">
                  <c:v>0.79120000000000001</c:v>
                </c:pt>
                <c:pt idx="3">
                  <c:v>0.78180000000000005</c:v>
                </c:pt>
                <c:pt idx="4">
                  <c:v>0.77239999999999998</c:v>
                </c:pt>
                <c:pt idx="5">
                  <c:v>0.76219999999999999</c:v>
                </c:pt>
                <c:pt idx="6">
                  <c:v>0.752</c:v>
                </c:pt>
                <c:pt idx="7">
                  <c:v>0.72940000000000005</c:v>
                </c:pt>
                <c:pt idx="8">
                  <c:v>0.72</c:v>
                </c:pt>
                <c:pt idx="9">
                  <c:v>0.72040000000000004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A28B-47A0-8871-9EDEE9A19962}"/>
            </c:ext>
          </c:extLst>
        </c:ser>
        <c:ser>
          <c:idx val="11"/>
          <c:order val="11"/>
          <c:tx>
            <c:strRef>
              <c:f>'3.4 Critical velocity'!$A$1123:$A$1124</c:f>
              <c:strCache>
                <c:ptCount val="1"/>
                <c:pt idx="0">
                  <c:v>18.0 kW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velocity'!$C$1123:$L$1123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velocity'!$C$1124:$L$1124</c:f>
              <c:numCache>
                <c:formatCode>0.00</c:formatCode>
                <c:ptCount val="10"/>
                <c:pt idx="0">
                  <c:v>0.81079999999999997</c:v>
                </c:pt>
                <c:pt idx="1">
                  <c:v>0.80100000000000005</c:v>
                </c:pt>
                <c:pt idx="2">
                  <c:v>0.79120000000000001</c:v>
                </c:pt>
                <c:pt idx="3">
                  <c:v>0.78010000000000002</c:v>
                </c:pt>
                <c:pt idx="4">
                  <c:v>0.77110000000000001</c:v>
                </c:pt>
                <c:pt idx="5">
                  <c:v>0.752</c:v>
                </c:pt>
                <c:pt idx="6">
                  <c:v>0.74119999999999997</c:v>
                </c:pt>
                <c:pt idx="7">
                  <c:v>0.72170000000000001</c:v>
                </c:pt>
                <c:pt idx="8">
                  <c:v>0.73019999999999996</c:v>
                </c:pt>
                <c:pt idx="9">
                  <c:v>0.72040000000000004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A28B-47A0-8871-9EDEE9A199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87884112"/>
        <c:axId val="1279683040"/>
      </c:scatterChart>
      <c:valAx>
        <c:axId val="1287884112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79683040"/>
        <c:crosses val="autoZero"/>
        <c:crossBetween val="midCat"/>
      </c:valAx>
      <c:valAx>
        <c:axId val="1279683040"/>
        <c:scaling>
          <c:orientation val="minMax"/>
          <c:min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87884112"/>
        <c:crossesAt val="-0.25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 with Heat release rate</a:t>
            </a:r>
            <a:endParaRPr lang="zh-CN"/>
          </a:p>
        </c:rich>
      </c:tx>
      <c:layout>
        <c:manualLayout>
          <c:xMode val="edge"/>
          <c:yMode val="edge"/>
          <c:x val="0.18336111111111114"/>
          <c:y val="1.27436299410414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55314960629922"/>
          <c:y val="9.9932803274142903E-2"/>
          <c:w val="0.84907195975503058"/>
          <c:h val="0.79494797020064356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velocity'!$A$1163:$A$1164</c:f>
              <c:strCache>
                <c:ptCount val="1"/>
                <c:pt idx="0">
                  <c:v>Experiments based on H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velocity'!$C$1163:$P$1163</c:f>
              <c:numCache>
                <c:formatCode>General</c:formatCode>
                <c:ptCount val="14"/>
                <c:pt idx="0">
                  <c:v>1.0200000000000001E-2</c:v>
                </c:pt>
                <c:pt idx="1">
                  <c:v>2.0299999999999999E-2</c:v>
                </c:pt>
                <c:pt idx="2">
                  <c:v>3.04E-2</c:v>
                </c:pt>
                <c:pt idx="3">
                  <c:v>4.0500000000000001E-2</c:v>
                </c:pt>
                <c:pt idx="4">
                  <c:v>5.0900000000000001E-2</c:v>
                </c:pt>
                <c:pt idx="5">
                  <c:v>6.0699999999999997E-2</c:v>
                </c:pt>
                <c:pt idx="6">
                  <c:v>7.1099999999999997E-2</c:v>
                </c:pt>
                <c:pt idx="7">
                  <c:v>8.1199999999999994E-2</c:v>
                </c:pt>
                <c:pt idx="8">
                  <c:v>9.1600000000000001E-2</c:v>
                </c:pt>
                <c:pt idx="9">
                  <c:v>0.1017</c:v>
                </c:pt>
                <c:pt idx="10">
                  <c:v>0.1124</c:v>
                </c:pt>
                <c:pt idx="11">
                  <c:v>0.1222</c:v>
                </c:pt>
                <c:pt idx="12">
                  <c:v>0.1323</c:v>
                </c:pt>
                <c:pt idx="13">
                  <c:v>0.1421</c:v>
                </c:pt>
              </c:numCache>
            </c:numRef>
          </c:xVal>
          <c:yVal>
            <c:numRef>
              <c:f>'3.4 Critical velocity'!$C$1164:$P$1164</c:f>
              <c:numCache>
                <c:formatCode>General</c:formatCode>
                <c:ptCount val="14"/>
                <c:pt idx="0">
                  <c:v>0.188</c:v>
                </c:pt>
                <c:pt idx="1">
                  <c:v>0.2359</c:v>
                </c:pt>
                <c:pt idx="2">
                  <c:v>0.2702</c:v>
                </c:pt>
                <c:pt idx="3">
                  <c:v>0.29389999999999999</c:v>
                </c:pt>
                <c:pt idx="4">
                  <c:v>0.31280000000000002</c:v>
                </c:pt>
                <c:pt idx="5">
                  <c:v>0.33250000000000002</c:v>
                </c:pt>
                <c:pt idx="6">
                  <c:v>0.35099999999999998</c:v>
                </c:pt>
                <c:pt idx="7">
                  <c:v>0.3659</c:v>
                </c:pt>
                <c:pt idx="8">
                  <c:v>0.37559999999999999</c:v>
                </c:pt>
                <c:pt idx="9">
                  <c:v>0.3896</c:v>
                </c:pt>
                <c:pt idx="10">
                  <c:v>0.39439999999999997</c:v>
                </c:pt>
                <c:pt idx="11">
                  <c:v>0.39439999999999997</c:v>
                </c:pt>
                <c:pt idx="12">
                  <c:v>0.39489999999999997</c:v>
                </c:pt>
                <c:pt idx="13">
                  <c:v>0.39489999999999997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3BF-4597-B287-5DA7DE802998}"/>
            </c:ext>
          </c:extLst>
        </c:ser>
        <c:ser>
          <c:idx val="1"/>
          <c:order val="1"/>
          <c:tx>
            <c:strRef>
              <c:f>'3.4 Critical velocity'!$A$1166:$A$1167</c:f>
              <c:strCache>
                <c:ptCount val="1"/>
                <c:pt idx="0">
                  <c:v>Experiments based on H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velocity'!$C$1166:$P$1166</c:f>
              <c:numCache>
                <c:formatCode>General</c:formatCode>
                <c:ptCount val="14"/>
                <c:pt idx="0">
                  <c:v>1.41E-2</c:v>
                </c:pt>
                <c:pt idx="1">
                  <c:v>2.87E-2</c:v>
                </c:pt>
                <c:pt idx="2">
                  <c:v>4.2999999999999997E-2</c:v>
                </c:pt>
                <c:pt idx="3">
                  <c:v>5.74E-2</c:v>
                </c:pt>
                <c:pt idx="4">
                  <c:v>7.1999999999999995E-2</c:v>
                </c:pt>
                <c:pt idx="5">
                  <c:v>8.5999999999999993E-2</c:v>
                </c:pt>
                <c:pt idx="6">
                  <c:v>0.10059999999999999</c:v>
                </c:pt>
                <c:pt idx="7">
                  <c:v>0.11459999999999999</c:v>
                </c:pt>
                <c:pt idx="8">
                  <c:v>0.12920000000000001</c:v>
                </c:pt>
                <c:pt idx="9">
                  <c:v>0.14349999999999999</c:v>
                </c:pt>
                <c:pt idx="10">
                  <c:v>0.1575</c:v>
                </c:pt>
                <c:pt idx="11">
                  <c:v>0.17180000000000001</c:v>
                </c:pt>
                <c:pt idx="12">
                  <c:v>0.18640000000000001</c:v>
                </c:pt>
                <c:pt idx="13">
                  <c:v>0.20080000000000001</c:v>
                </c:pt>
              </c:numCache>
            </c:numRef>
          </c:xVal>
          <c:yVal>
            <c:numRef>
              <c:f>'3.4 Critical velocity'!$C$1167:$P$1167</c:f>
              <c:numCache>
                <c:formatCode>General</c:formatCode>
                <c:ptCount val="14"/>
                <c:pt idx="0">
                  <c:v>0.20119999999999999</c:v>
                </c:pt>
                <c:pt idx="1">
                  <c:v>0.25259999999999999</c:v>
                </c:pt>
                <c:pt idx="2">
                  <c:v>0.28860000000000002</c:v>
                </c:pt>
                <c:pt idx="3">
                  <c:v>0.31490000000000001</c:v>
                </c:pt>
                <c:pt idx="4">
                  <c:v>0.3352</c:v>
                </c:pt>
                <c:pt idx="5">
                  <c:v>0.35580000000000001</c:v>
                </c:pt>
                <c:pt idx="6">
                  <c:v>0.37640000000000001</c:v>
                </c:pt>
                <c:pt idx="7">
                  <c:v>0.39179999999999998</c:v>
                </c:pt>
                <c:pt idx="8">
                  <c:v>0.4022</c:v>
                </c:pt>
                <c:pt idx="9">
                  <c:v>0.41770000000000002</c:v>
                </c:pt>
                <c:pt idx="10">
                  <c:v>0.42299999999999999</c:v>
                </c:pt>
                <c:pt idx="11">
                  <c:v>0.42299999999999999</c:v>
                </c:pt>
                <c:pt idx="12">
                  <c:v>0.42299999999999999</c:v>
                </c:pt>
                <c:pt idx="13">
                  <c:v>0.42299999999999999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3BF-4597-B287-5DA7DE8029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55141552"/>
        <c:axId val="1299234800"/>
      </c:scatterChart>
      <c:valAx>
        <c:axId val="1255141552"/>
        <c:scaling>
          <c:orientation val="minMax"/>
          <c:max val="0.25"/>
          <c:min val="-2.5000000000000005E-2"/>
        </c:scaling>
        <c:delete val="0"/>
        <c:axPos val="b"/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9234800"/>
        <c:crossesAt val="0.125"/>
        <c:crossBetween val="midCat"/>
      </c:valAx>
      <c:valAx>
        <c:axId val="1299234800"/>
        <c:scaling>
          <c:orientation val="minMax"/>
          <c:max val="0.47500000000000003"/>
          <c:min val="0.125"/>
        </c:scaling>
        <c:delete val="0"/>
        <c:axPos val="l"/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55141552"/>
        <c:crossesAt val="-2.5000000000000005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56453659494181319"/>
          <c:y val="0.56817936257596902"/>
          <c:w val="0.29663222873364875"/>
          <c:h val="8.781053829711130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Dimensionless critical velocity  with dimensionless heat release rate 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5369103509326235E-2"/>
          <c:y val="8.7081335338565824E-2"/>
          <c:w val="0.90877620745466026"/>
          <c:h val="0.86112030234611503"/>
        </c:manualLayout>
      </c:layout>
      <c:scatterChart>
        <c:scatterStyle val="lineMarker"/>
        <c:varyColors val="0"/>
        <c:ser>
          <c:idx val="1"/>
          <c:order val="0"/>
          <c:tx>
            <c:strRef>
              <c:f>'3.4 Critical velocity'!$A$1204:$A$1205</c:f>
              <c:strCache>
                <c:ptCount val="1"/>
                <c:pt idx="0">
                  <c:v>0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velocity'!$C$1204:$P$1204</c:f>
              <c:numCache>
                <c:formatCode>General</c:formatCode>
                <c:ptCount val="14"/>
                <c:pt idx="0">
                  <c:v>1.3299999999999999E-2</c:v>
                </c:pt>
                <c:pt idx="1">
                  <c:v>2.69E-2</c:v>
                </c:pt>
                <c:pt idx="2">
                  <c:v>5.4600000000000003E-2</c:v>
                </c:pt>
                <c:pt idx="3">
                  <c:v>4.0099999999999997E-2</c:v>
                </c:pt>
                <c:pt idx="4">
                  <c:v>6.9000000000000006E-2</c:v>
                </c:pt>
                <c:pt idx="5">
                  <c:v>8.1500000000000003E-2</c:v>
                </c:pt>
                <c:pt idx="6">
                  <c:v>9.5500000000000002E-2</c:v>
                </c:pt>
                <c:pt idx="7">
                  <c:v>0.10920000000000001</c:v>
                </c:pt>
                <c:pt idx="8">
                  <c:v>0.1237</c:v>
                </c:pt>
                <c:pt idx="9">
                  <c:v>0.13789999999999999</c:v>
                </c:pt>
                <c:pt idx="10">
                  <c:v>0.15110000000000001</c:v>
                </c:pt>
                <c:pt idx="11">
                  <c:v>0.1643</c:v>
                </c:pt>
                <c:pt idx="12">
                  <c:v>0.18010000000000001</c:v>
                </c:pt>
                <c:pt idx="13">
                  <c:v>0.19739999999999999</c:v>
                </c:pt>
              </c:numCache>
            </c:numRef>
          </c:xVal>
          <c:yVal>
            <c:numRef>
              <c:f>'3.4 Critical velocity'!$C$1205:$P$1205</c:f>
              <c:numCache>
                <c:formatCode>General</c:formatCode>
                <c:ptCount val="14"/>
                <c:pt idx="0">
                  <c:v>0.2014</c:v>
                </c:pt>
                <c:pt idx="1">
                  <c:v>0.253</c:v>
                </c:pt>
                <c:pt idx="2">
                  <c:v>0.315</c:v>
                </c:pt>
                <c:pt idx="3">
                  <c:v>0.28920000000000001</c:v>
                </c:pt>
                <c:pt idx="4">
                  <c:v>0.3352</c:v>
                </c:pt>
                <c:pt idx="5">
                  <c:v>0.35680000000000001</c:v>
                </c:pt>
                <c:pt idx="6">
                  <c:v>0.37709999999999999</c:v>
                </c:pt>
                <c:pt idx="7">
                  <c:v>0.3921</c:v>
                </c:pt>
                <c:pt idx="8">
                  <c:v>0.4032</c:v>
                </c:pt>
                <c:pt idx="9">
                  <c:v>0.41830000000000001</c:v>
                </c:pt>
                <c:pt idx="10">
                  <c:v>0.42409999999999998</c:v>
                </c:pt>
                <c:pt idx="11">
                  <c:v>0.4173</c:v>
                </c:pt>
                <c:pt idx="12">
                  <c:v>0.42409999999999998</c:v>
                </c:pt>
                <c:pt idx="13">
                  <c:v>0.42309999999999998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AFD-437D-B420-F33E44B2942E}"/>
            </c:ext>
          </c:extLst>
        </c:ser>
        <c:ser>
          <c:idx val="2"/>
          <c:order val="1"/>
          <c:tx>
            <c:strRef>
              <c:f>'3.4 Critical velocity'!$A$1207:$A$1208</c:f>
              <c:strCache>
                <c:ptCount val="1"/>
                <c:pt idx="0">
                  <c:v>10.2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velocity'!$C$1207:$N$1207</c:f>
              <c:numCache>
                <c:formatCode>General</c:formatCode>
                <c:ptCount val="12"/>
                <c:pt idx="0">
                  <c:v>1.04E-2</c:v>
                </c:pt>
                <c:pt idx="1">
                  <c:v>2.24E-2</c:v>
                </c:pt>
                <c:pt idx="2">
                  <c:v>3.5000000000000003E-2</c:v>
                </c:pt>
                <c:pt idx="3">
                  <c:v>4.6800000000000001E-2</c:v>
                </c:pt>
                <c:pt idx="4">
                  <c:v>5.9400000000000001E-2</c:v>
                </c:pt>
                <c:pt idx="5">
                  <c:v>7.22E-2</c:v>
                </c:pt>
                <c:pt idx="6">
                  <c:v>8.2199999999999995E-2</c:v>
                </c:pt>
                <c:pt idx="7">
                  <c:v>8.6400000000000005E-2</c:v>
                </c:pt>
                <c:pt idx="8">
                  <c:v>9.8299999999999998E-2</c:v>
                </c:pt>
                <c:pt idx="9">
                  <c:v>0.1258</c:v>
                </c:pt>
                <c:pt idx="10">
                  <c:v>0.13009999999999999</c:v>
                </c:pt>
                <c:pt idx="11">
                  <c:v>0.15179999999999999</c:v>
                </c:pt>
              </c:numCache>
            </c:numRef>
          </c:xVal>
          <c:yVal>
            <c:numRef>
              <c:f>'3.4 Critical velocity'!$C$1208:$N$1208</c:f>
              <c:numCache>
                <c:formatCode>General</c:formatCode>
                <c:ptCount val="12"/>
                <c:pt idx="0">
                  <c:v>0.19120000000000001</c:v>
                </c:pt>
                <c:pt idx="1">
                  <c:v>0.24840000000000001</c:v>
                </c:pt>
                <c:pt idx="2">
                  <c:v>0.27879999999999999</c:v>
                </c:pt>
                <c:pt idx="3">
                  <c:v>0.30499999999999999</c:v>
                </c:pt>
                <c:pt idx="4">
                  <c:v>0.33100000000000002</c:v>
                </c:pt>
                <c:pt idx="5">
                  <c:v>0.34539999999999998</c:v>
                </c:pt>
                <c:pt idx="6">
                  <c:v>0.35680000000000001</c:v>
                </c:pt>
                <c:pt idx="7">
                  <c:v>0.3634</c:v>
                </c:pt>
                <c:pt idx="8">
                  <c:v>0.37059999999999998</c:v>
                </c:pt>
                <c:pt idx="9">
                  <c:v>0.4032</c:v>
                </c:pt>
                <c:pt idx="10">
                  <c:v>0.39760000000000001</c:v>
                </c:pt>
                <c:pt idx="11">
                  <c:v>0.4027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AFD-437D-B420-F33E44B2942E}"/>
            </c:ext>
          </c:extLst>
        </c:ser>
        <c:ser>
          <c:idx val="0"/>
          <c:order val="2"/>
          <c:tx>
            <c:strRef>
              <c:f>'3.4 Critical velocity'!$A$1210:$A$1211</c:f>
              <c:strCache>
                <c:ptCount val="1"/>
                <c:pt idx="0">
                  <c:v>20.5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velocity'!$C$1210:$N$1210</c:f>
              <c:numCache>
                <c:formatCode>General</c:formatCode>
                <c:ptCount val="12"/>
                <c:pt idx="0" formatCode="0.00E+00">
                  <c:v>7.4365999999999998E-3</c:v>
                </c:pt>
                <c:pt idx="1">
                  <c:v>1.77E-2</c:v>
                </c:pt>
                <c:pt idx="2">
                  <c:v>4.0099999999999997E-2</c:v>
                </c:pt>
                <c:pt idx="3">
                  <c:v>6.3500000000000001E-2</c:v>
                </c:pt>
                <c:pt idx="4">
                  <c:v>9.3200000000000005E-2</c:v>
                </c:pt>
                <c:pt idx="5">
                  <c:v>0.1013</c:v>
                </c:pt>
                <c:pt idx="6">
                  <c:v>0.13669999999999999</c:v>
                </c:pt>
                <c:pt idx="7">
                  <c:v>0.12470000000000001</c:v>
                </c:pt>
                <c:pt idx="8">
                  <c:v>2.9000000000000001E-2</c:v>
                </c:pt>
                <c:pt idx="9">
                  <c:v>5.1499999999999997E-2</c:v>
                </c:pt>
                <c:pt idx="10">
                  <c:v>7.6300000000000007E-2</c:v>
                </c:pt>
                <c:pt idx="11">
                  <c:v>0.1118</c:v>
                </c:pt>
              </c:numCache>
            </c:numRef>
          </c:xVal>
          <c:yVal>
            <c:numRef>
              <c:f>'3.4 Critical velocity'!$C$1211:$N$1211</c:f>
              <c:numCache>
                <c:formatCode>General</c:formatCode>
                <c:ptCount val="12"/>
                <c:pt idx="0">
                  <c:v>0.17050000000000001</c:v>
                </c:pt>
                <c:pt idx="1">
                  <c:v>0.22700000000000001</c:v>
                </c:pt>
                <c:pt idx="2">
                  <c:v>0.2833</c:v>
                </c:pt>
                <c:pt idx="3">
                  <c:v>0.3246</c:v>
                </c:pt>
                <c:pt idx="4">
                  <c:v>0.34939999999999999</c:v>
                </c:pt>
                <c:pt idx="5">
                  <c:v>0.36170000000000002</c:v>
                </c:pt>
                <c:pt idx="6">
                  <c:v>0.3805</c:v>
                </c:pt>
                <c:pt idx="7">
                  <c:v>0.38669999999999999</c:v>
                </c:pt>
                <c:pt idx="8">
                  <c:v>0.2631</c:v>
                </c:pt>
                <c:pt idx="9">
                  <c:v>0.30919999999999997</c:v>
                </c:pt>
                <c:pt idx="10">
                  <c:v>0.34539999999999998</c:v>
                </c:pt>
                <c:pt idx="11">
                  <c:v>0.3841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AFD-437D-B420-F33E44B2942E}"/>
            </c:ext>
          </c:extLst>
        </c:ser>
        <c:ser>
          <c:idx val="3"/>
          <c:order val="3"/>
          <c:tx>
            <c:strRef>
              <c:f>'3.4 Critical velocity'!$A$1213:$A$1214</c:f>
              <c:strCache>
                <c:ptCount val="1"/>
                <c:pt idx="0">
                  <c:v>30.8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velocity'!$C$1213:$M$1213</c:f>
              <c:numCache>
                <c:formatCode>General</c:formatCode>
                <c:ptCount val="11"/>
                <c:pt idx="0" formatCode="0.00E+00">
                  <c:v>4.4149999999999997E-3</c:v>
                </c:pt>
                <c:pt idx="1">
                  <c:v>1.29E-2</c:v>
                </c:pt>
                <c:pt idx="2">
                  <c:v>3.2599999999999997E-2</c:v>
                </c:pt>
                <c:pt idx="3">
                  <c:v>4.2900000000000001E-2</c:v>
                </c:pt>
                <c:pt idx="4">
                  <c:v>5.3900000000000003E-2</c:v>
                </c:pt>
                <c:pt idx="5">
                  <c:v>9.8299999999999998E-2</c:v>
                </c:pt>
                <c:pt idx="6">
                  <c:v>0.1105</c:v>
                </c:pt>
                <c:pt idx="7">
                  <c:v>0.1206</c:v>
                </c:pt>
                <c:pt idx="8">
                  <c:v>7.5899999999999995E-2</c:v>
                </c:pt>
                <c:pt idx="9">
                  <c:v>6.4500000000000002E-2</c:v>
                </c:pt>
                <c:pt idx="10">
                  <c:v>8.7900000000000006E-2</c:v>
                </c:pt>
              </c:numCache>
            </c:numRef>
          </c:xVal>
          <c:yVal>
            <c:numRef>
              <c:f>'3.4 Critical velocity'!$C$1214:$M$1214</c:f>
              <c:numCache>
                <c:formatCode>General</c:formatCode>
                <c:ptCount val="11"/>
                <c:pt idx="0">
                  <c:v>0.13400000000000001</c:v>
                </c:pt>
                <c:pt idx="1">
                  <c:v>0.2011</c:v>
                </c:pt>
                <c:pt idx="2">
                  <c:v>0.26279999999999998</c:v>
                </c:pt>
                <c:pt idx="3">
                  <c:v>0.28860000000000002</c:v>
                </c:pt>
                <c:pt idx="4">
                  <c:v>0.30430000000000001</c:v>
                </c:pt>
                <c:pt idx="5">
                  <c:v>0.37059999999999998</c:v>
                </c:pt>
                <c:pt idx="6">
                  <c:v>0.37140000000000001</c:v>
                </c:pt>
                <c:pt idx="7">
                  <c:v>0.37190000000000001</c:v>
                </c:pt>
                <c:pt idx="8">
                  <c:v>0.3458</c:v>
                </c:pt>
                <c:pt idx="9">
                  <c:v>0.33600000000000002</c:v>
                </c:pt>
                <c:pt idx="10">
                  <c:v>0.35510000000000003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9AFD-437D-B420-F33E44B294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55067552"/>
        <c:axId val="1319649696"/>
      </c:scatterChart>
      <c:valAx>
        <c:axId val="1255067552"/>
        <c:scaling>
          <c:logBase val="10"/>
          <c:orientation val="minMax"/>
          <c:max val="1"/>
          <c:min val="1.0000000000000002E-3"/>
        </c:scaling>
        <c:delete val="0"/>
        <c:axPos val="b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319649696"/>
        <c:crossesAt val="0.1"/>
        <c:crossBetween val="midCat"/>
      </c:valAx>
      <c:valAx>
        <c:axId val="1319649696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55067552"/>
        <c:crossesAt val="1.0000000000000002E-3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617905302118961"/>
          <c:y val="0.3510860260550922"/>
          <c:w val="7.9695212564333456E-2"/>
          <c:h val="0.329347130851969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baseline="0">
                <a:effectLst/>
              </a:rPr>
              <a:t>dimensionless critical velocity against dimensionless heat release rate (</a:t>
            </a:r>
            <a:r>
              <a:rPr lang="en-US" altLang="zh-CN" sz="1400"/>
              <a:t>burner 1 zero back-up)</a:t>
            </a:r>
          </a:p>
        </c:rich>
      </c:tx>
      <c:layout>
        <c:manualLayout>
          <c:xMode val="edge"/>
          <c:yMode val="edge"/>
          <c:x val="0.14943180652264065"/>
          <c:y val="1.39394034740213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2702283498252806"/>
          <c:y val="0.22688435861592449"/>
          <c:w val="0.78473248947709384"/>
          <c:h val="0.66571631861597913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velocity'!$A$92:$A$93</c:f>
              <c:strCache>
                <c:ptCount val="1"/>
                <c:pt idx="0">
                  <c:v>burner 1
 zero back-up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velocity'!$C$92:$I$92</c:f>
              <c:numCache>
                <c:formatCode>General</c:formatCode>
                <c:ptCount val="7"/>
                <c:pt idx="0">
                  <c:v>1.3299999999999999E-2</c:v>
                </c:pt>
                <c:pt idx="1">
                  <c:v>2.2100000000000002E-2</c:v>
                </c:pt>
                <c:pt idx="2">
                  <c:v>4.3799999999999999E-2</c:v>
                </c:pt>
                <c:pt idx="3">
                  <c:v>8.7300000000000003E-2</c:v>
                </c:pt>
                <c:pt idx="4">
                  <c:v>0.2185</c:v>
                </c:pt>
                <c:pt idx="5">
                  <c:v>0.43859999999999999</c:v>
                </c:pt>
                <c:pt idx="6">
                  <c:v>0.88070000000000004</c:v>
                </c:pt>
              </c:numCache>
            </c:numRef>
          </c:xVal>
          <c:yVal>
            <c:numRef>
              <c:f>'3.4 Critical velocity'!$C$93:$I$93</c:f>
              <c:numCache>
                <c:formatCode>General</c:formatCode>
                <c:ptCount val="7"/>
                <c:pt idx="0">
                  <c:v>0.1792</c:v>
                </c:pt>
                <c:pt idx="1">
                  <c:v>0.21060000000000001</c:v>
                </c:pt>
                <c:pt idx="2">
                  <c:v>0.26279999999999998</c:v>
                </c:pt>
                <c:pt idx="3">
                  <c:v>0.31969999999999998</c:v>
                </c:pt>
                <c:pt idx="4">
                  <c:v>0.3523</c:v>
                </c:pt>
                <c:pt idx="5">
                  <c:v>0.35360000000000003</c:v>
                </c:pt>
                <c:pt idx="6">
                  <c:v>0.34720000000000001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E7F-4C95-B531-FF796127FA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6862415"/>
        <c:axId val="1480563599"/>
      </c:scatterChart>
      <c:valAx>
        <c:axId val="1636862415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0563599"/>
        <c:crossesAt val="0.1"/>
        <c:crossBetween val="midCat"/>
      </c:valAx>
      <c:valAx>
        <c:axId val="1480563599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36862415"/>
        <c:crossesAt val="1.0000000000000002E-2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dimensionless critical velocity against dimensionless heat release rate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296412948381452"/>
          <c:y val="0.20387165293225099"/>
          <c:w val="0.69494851605087826"/>
          <c:h val="0.7145777851431904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velocity'!$A$110:$A$111</c:f>
              <c:strCache>
                <c:ptCount val="1"/>
                <c:pt idx="0">
                  <c:v>burner 1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velocity'!$C$110:$H$110</c:f>
              <c:numCache>
                <c:formatCode>General</c:formatCode>
                <c:ptCount val="6"/>
                <c:pt idx="0">
                  <c:v>1.3299999999999999E-2</c:v>
                </c:pt>
                <c:pt idx="1">
                  <c:v>4.3999999999999997E-2</c:v>
                </c:pt>
                <c:pt idx="2">
                  <c:v>8.8499999999999995E-2</c:v>
                </c:pt>
                <c:pt idx="3">
                  <c:v>0.2195</c:v>
                </c:pt>
                <c:pt idx="4">
                  <c:v>0.44</c:v>
                </c:pt>
                <c:pt idx="5">
                  <c:v>0.88139999999999996</c:v>
                </c:pt>
              </c:numCache>
            </c:numRef>
          </c:xVal>
          <c:yVal>
            <c:numRef>
              <c:f>'3.4 Critical velocity'!$C$111:$H$111</c:f>
              <c:numCache>
                <c:formatCode>General</c:formatCode>
                <c:ptCount val="6"/>
                <c:pt idx="0">
                  <c:v>0.1769</c:v>
                </c:pt>
                <c:pt idx="1">
                  <c:v>0.26040000000000002</c:v>
                </c:pt>
                <c:pt idx="2">
                  <c:v>0.31680000000000003</c:v>
                </c:pt>
                <c:pt idx="3">
                  <c:v>0.35220000000000001</c:v>
                </c:pt>
                <c:pt idx="4">
                  <c:v>0.3528</c:v>
                </c:pt>
                <c:pt idx="5">
                  <c:v>0.34670000000000001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03-4EFA-B649-D41669CC7915}"/>
            </c:ext>
          </c:extLst>
        </c:ser>
        <c:ser>
          <c:idx val="1"/>
          <c:order val="1"/>
          <c:tx>
            <c:strRef>
              <c:f>'3.4 Critical velocity'!$A$112:$A$113</c:f>
              <c:strCache>
                <c:ptCount val="1"/>
                <c:pt idx="0">
                  <c:v>burner 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velocity'!$C$112:$H$112</c:f>
              <c:numCache>
                <c:formatCode>General</c:formatCode>
                <c:ptCount val="6"/>
                <c:pt idx="0">
                  <c:v>4.36E-2</c:v>
                </c:pt>
                <c:pt idx="1">
                  <c:v>8.8300000000000003E-2</c:v>
                </c:pt>
                <c:pt idx="2">
                  <c:v>0.22040000000000001</c:v>
                </c:pt>
                <c:pt idx="3">
                  <c:v>0.43630000000000002</c:v>
                </c:pt>
                <c:pt idx="4">
                  <c:v>0.88470000000000004</c:v>
                </c:pt>
                <c:pt idx="5">
                  <c:v>2.1899999999999999E-2</c:v>
                </c:pt>
              </c:numCache>
            </c:numRef>
          </c:xVal>
          <c:yVal>
            <c:numRef>
              <c:f>'3.4 Critical velocity'!$C$113:$H$113</c:f>
              <c:numCache>
                <c:formatCode>General</c:formatCode>
                <c:ptCount val="6"/>
                <c:pt idx="0">
                  <c:v>0.20630000000000001</c:v>
                </c:pt>
                <c:pt idx="1">
                  <c:v>0.25609999999999999</c:v>
                </c:pt>
                <c:pt idx="2">
                  <c:v>0.30780000000000002</c:v>
                </c:pt>
                <c:pt idx="3">
                  <c:v>0.31430000000000002</c:v>
                </c:pt>
                <c:pt idx="4">
                  <c:v>0.30230000000000001</c:v>
                </c:pt>
                <c:pt idx="5">
                  <c:v>0.15040000000000001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03-4EFA-B649-D41669CC7915}"/>
            </c:ext>
          </c:extLst>
        </c:ser>
        <c:ser>
          <c:idx val="2"/>
          <c:order val="2"/>
          <c:tx>
            <c:strRef>
              <c:f>'3.4 Critical velocity'!$A$114:$A$115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velocity'!$C$114:$H$114</c:f>
              <c:numCache>
                <c:formatCode>General</c:formatCode>
                <c:ptCount val="6"/>
                <c:pt idx="0">
                  <c:v>4.4200000000000003E-2</c:v>
                </c:pt>
                <c:pt idx="1">
                  <c:v>8.7599999999999997E-2</c:v>
                </c:pt>
                <c:pt idx="2">
                  <c:v>0.22259999999999999</c:v>
                </c:pt>
                <c:pt idx="3">
                  <c:v>0.44080000000000003</c:v>
                </c:pt>
                <c:pt idx="4">
                  <c:v>0.878</c:v>
                </c:pt>
                <c:pt idx="5">
                  <c:v>2.1999999999999999E-2</c:v>
                </c:pt>
              </c:numCache>
            </c:numRef>
          </c:xVal>
          <c:yVal>
            <c:numRef>
              <c:f>'3.4 Critical velocity'!$C$115:$H$115</c:f>
              <c:numCache>
                <c:formatCode>General</c:formatCode>
                <c:ptCount val="6"/>
                <c:pt idx="0">
                  <c:v>0.30430000000000001</c:v>
                </c:pt>
                <c:pt idx="1">
                  <c:v>0.35589999999999999</c:v>
                </c:pt>
                <c:pt idx="2">
                  <c:v>0.37869999999999998</c:v>
                </c:pt>
                <c:pt idx="3">
                  <c:v>0.38769999999999999</c:v>
                </c:pt>
                <c:pt idx="4">
                  <c:v>0.38940000000000002</c:v>
                </c:pt>
                <c:pt idx="5">
                  <c:v>0.25740000000000002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03-4EFA-B649-D41669CC7915}"/>
            </c:ext>
          </c:extLst>
        </c:ser>
        <c:ser>
          <c:idx val="3"/>
          <c:order val="3"/>
          <c:tx>
            <c:strRef>
              <c:f>'3.4 Critical velocity'!$A$116:$A$117</c:f>
              <c:strCache>
                <c:ptCount val="1"/>
                <c:pt idx="0">
                  <c:v>burner 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velocity'!$C$116:$G$116</c:f>
              <c:numCache>
                <c:formatCode>General</c:formatCode>
                <c:ptCount val="5"/>
                <c:pt idx="0">
                  <c:v>2.2200000000000001E-2</c:v>
                </c:pt>
                <c:pt idx="1">
                  <c:v>4.3999999999999997E-2</c:v>
                </c:pt>
                <c:pt idx="2">
                  <c:v>8.8499999999999995E-2</c:v>
                </c:pt>
                <c:pt idx="3">
                  <c:v>0.21929999999999999</c:v>
                </c:pt>
                <c:pt idx="4">
                  <c:v>0.4365</c:v>
                </c:pt>
              </c:numCache>
            </c:numRef>
          </c:xVal>
          <c:yVal>
            <c:numRef>
              <c:f>'3.4 Critical velocity'!$C$117:$G$117</c:f>
              <c:numCache>
                <c:formatCode>General</c:formatCode>
                <c:ptCount val="5"/>
                <c:pt idx="0">
                  <c:v>0.2099</c:v>
                </c:pt>
                <c:pt idx="1">
                  <c:v>0.2586</c:v>
                </c:pt>
                <c:pt idx="2">
                  <c:v>0.29880000000000001</c:v>
                </c:pt>
                <c:pt idx="3">
                  <c:v>0.3276</c:v>
                </c:pt>
                <c:pt idx="4">
                  <c:v>0.32450000000000001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03-4EFA-B649-D41669CC7915}"/>
            </c:ext>
          </c:extLst>
        </c:ser>
        <c:ser>
          <c:idx val="4"/>
          <c:order val="4"/>
          <c:tx>
            <c:strRef>
              <c:f>'3.4 Critical velocity'!$A$118:$A$119</c:f>
              <c:strCache>
                <c:ptCount val="1"/>
                <c:pt idx="0">
                  <c:v>burner 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velocity'!$C$118:$G$118</c:f>
              <c:numCache>
                <c:formatCode>General</c:formatCode>
                <c:ptCount val="5"/>
                <c:pt idx="0">
                  <c:v>2.18E-2</c:v>
                </c:pt>
                <c:pt idx="1">
                  <c:v>4.41E-2</c:v>
                </c:pt>
                <c:pt idx="2">
                  <c:v>8.8499999999999995E-2</c:v>
                </c:pt>
                <c:pt idx="3">
                  <c:v>0.22070000000000001</c:v>
                </c:pt>
                <c:pt idx="4">
                  <c:v>0.43959999999999999</c:v>
                </c:pt>
              </c:numCache>
            </c:numRef>
          </c:xVal>
          <c:yVal>
            <c:numRef>
              <c:f>'3.4 Critical velocity'!$C$119:$G$119</c:f>
              <c:numCache>
                <c:formatCode>General</c:formatCode>
                <c:ptCount val="5"/>
                <c:pt idx="0">
                  <c:v>0.13900000000000001</c:v>
                </c:pt>
                <c:pt idx="1">
                  <c:v>0.16719999999999999</c:v>
                </c:pt>
                <c:pt idx="2">
                  <c:v>0.19539999999999999</c:v>
                </c:pt>
                <c:pt idx="3">
                  <c:v>0.217</c:v>
                </c:pt>
                <c:pt idx="4">
                  <c:v>0.22359999999999999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03-4EFA-B649-D41669CC79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4810624"/>
        <c:axId val="316978480"/>
      </c:scatterChart>
      <c:valAx>
        <c:axId val="444810624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6978480"/>
        <c:crosses val="autoZero"/>
        <c:crossBetween val="midCat"/>
      </c:valAx>
      <c:valAx>
        <c:axId val="316978480"/>
        <c:scaling>
          <c:orientation val="minMax"/>
          <c:max val="0.5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4810624"/>
        <c:crossesAt val="1.0000000000000002E-2"/>
        <c:crossBetween val="midCat"/>
        <c:majorUnit val="0.1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64677944668684"/>
          <c:y val="0.37078514977389915"/>
          <c:w val="0.16334178991804452"/>
          <c:h val="0.3115227393836991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200"/>
              <a:t>Normalized dimensionless critical velocity and dimensionless heat release rate</a:t>
            </a:r>
            <a:endParaRPr lang="zh-CN" altLang="en-US" sz="1200"/>
          </a:p>
        </c:rich>
      </c:tx>
      <c:layout>
        <c:manualLayout>
          <c:xMode val="edge"/>
          <c:yMode val="edge"/>
          <c:x val="0.10544619850960517"/>
          <c:y val="3.34989557065542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237302264179"/>
          <c:y val="0.16684737059443588"/>
          <c:w val="0.66463932665151226"/>
          <c:h val="0.740576136225088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velocity'!$A$126:$A$127</c:f>
              <c:strCache>
                <c:ptCount val="1"/>
                <c:pt idx="0">
                  <c:v>burner 1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velocity'!$C$126:$H$126</c:f>
              <c:numCache>
                <c:formatCode>General</c:formatCode>
                <c:ptCount val="6"/>
                <c:pt idx="0">
                  <c:v>1.3299999999999999E-2</c:v>
                </c:pt>
                <c:pt idx="1">
                  <c:v>2.1999999999999999E-2</c:v>
                </c:pt>
                <c:pt idx="2">
                  <c:v>4.3900000000000002E-2</c:v>
                </c:pt>
                <c:pt idx="3">
                  <c:v>8.8900000000000007E-2</c:v>
                </c:pt>
                <c:pt idx="4">
                  <c:v>0.222</c:v>
                </c:pt>
                <c:pt idx="5">
                  <c:v>0.44550000000000001</c:v>
                </c:pt>
              </c:numCache>
            </c:numRef>
          </c:xVal>
          <c:yVal>
            <c:numRef>
              <c:f>'3.4 Critical velocity'!$C$127:$H$127</c:f>
              <c:numCache>
                <c:formatCode>General</c:formatCode>
                <c:ptCount val="6"/>
                <c:pt idx="0">
                  <c:v>0.50670000000000004</c:v>
                </c:pt>
                <c:pt idx="1">
                  <c:v>0.59309999999999996</c:v>
                </c:pt>
                <c:pt idx="2">
                  <c:v>0.74180000000000001</c:v>
                </c:pt>
                <c:pt idx="3">
                  <c:v>0.90369999999999995</c:v>
                </c:pt>
                <c:pt idx="4">
                  <c:v>0.99490000000000001</c:v>
                </c:pt>
                <c:pt idx="5">
                  <c:v>0.99850000000000005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597-4444-A6A1-C99BC5C6DB37}"/>
            </c:ext>
          </c:extLst>
        </c:ser>
        <c:ser>
          <c:idx val="1"/>
          <c:order val="1"/>
          <c:tx>
            <c:strRef>
              <c:f>'3.4 Critical velocity'!$A$128:$A$129</c:f>
              <c:strCache>
                <c:ptCount val="1"/>
                <c:pt idx="0">
                  <c:v>burner 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velocity'!$C$128:$G$128</c:f>
              <c:numCache>
                <c:formatCode>General</c:formatCode>
                <c:ptCount val="5"/>
                <c:pt idx="0">
                  <c:v>2.1999999999999999E-2</c:v>
                </c:pt>
                <c:pt idx="1">
                  <c:v>4.3900000000000002E-2</c:v>
                </c:pt>
                <c:pt idx="2">
                  <c:v>8.8300000000000003E-2</c:v>
                </c:pt>
                <c:pt idx="3">
                  <c:v>0.22189999999999999</c:v>
                </c:pt>
                <c:pt idx="4">
                  <c:v>0.89390000000000003</c:v>
                </c:pt>
              </c:numCache>
            </c:numRef>
          </c:xVal>
          <c:yVal>
            <c:numRef>
              <c:f>'3.4 Critical velocity'!$C$129:$G$129</c:f>
              <c:numCache>
                <c:formatCode>General</c:formatCode>
                <c:ptCount val="5"/>
                <c:pt idx="0">
                  <c:v>0.59309999999999996</c:v>
                </c:pt>
                <c:pt idx="1">
                  <c:v>0.74180000000000001</c:v>
                </c:pt>
                <c:pt idx="2">
                  <c:v>0.90010000000000001</c:v>
                </c:pt>
                <c:pt idx="3">
                  <c:v>0.97919999999999996</c:v>
                </c:pt>
                <c:pt idx="4">
                  <c:v>0.9889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597-4444-A6A1-C99BC5C6DB37}"/>
            </c:ext>
          </c:extLst>
        </c:ser>
        <c:ser>
          <c:idx val="2"/>
          <c:order val="2"/>
          <c:tx>
            <c:strRef>
              <c:f>'3.4 Critical velocity'!$A$130:$A$131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velocity'!$C$130:$G$130</c:f>
              <c:numCache>
                <c:formatCode>General</c:formatCode>
                <c:ptCount val="5"/>
                <c:pt idx="0">
                  <c:v>2.1899999999999999E-2</c:v>
                </c:pt>
                <c:pt idx="1">
                  <c:v>4.41E-2</c:v>
                </c:pt>
                <c:pt idx="2">
                  <c:v>8.8700000000000001E-2</c:v>
                </c:pt>
                <c:pt idx="3">
                  <c:v>0.89359999999999995</c:v>
                </c:pt>
                <c:pt idx="4">
                  <c:v>0.222</c:v>
                </c:pt>
              </c:numCache>
            </c:numRef>
          </c:xVal>
          <c:yVal>
            <c:numRef>
              <c:f>'3.4 Critical velocity'!$C$131:$G$131</c:f>
              <c:numCache>
                <c:formatCode>General</c:formatCode>
                <c:ptCount val="5"/>
                <c:pt idx="0">
                  <c:v>0.48280000000000001</c:v>
                </c:pt>
                <c:pt idx="1">
                  <c:v>0.66020000000000001</c:v>
                </c:pt>
                <c:pt idx="2">
                  <c:v>0.81740000000000002</c:v>
                </c:pt>
                <c:pt idx="3">
                  <c:v>0.96389999999999998</c:v>
                </c:pt>
                <c:pt idx="4">
                  <c:v>0.98050000000000004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597-4444-A6A1-C99BC5C6DB37}"/>
            </c:ext>
          </c:extLst>
        </c:ser>
        <c:ser>
          <c:idx val="3"/>
          <c:order val="3"/>
          <c:tx>
            <c:strRef>
              <c:f>'3.4 Critical velocity'!$A$132:$A$133</c:f>
              <c:strCache>
                <c:ptCount val="1"/>
                <c:pt idx="0">
                  <c:v>burner 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velocity'!$C$132:$E$132</c:f>
              <c:numCache>
                <c:formatCode>General</c:formatCode>
                <c:ptCount val="3"/>
                <c:pt idx="0">
                  <c:v>2.18E-2</c:v>
                </c:pt>
                <c:pt idx="1">
                  <c:v>4.3900000000000002E-2</c:v>
                </c:pt>
                <c:pt idx="2">
                  <c:v>0.91090000000000004</c:v>
                </c:pt>
              </c:numCache>
            </c:numRef>
          </c:xVal>
          <c:yVal>
            <c:numRef>
              <c:f>'3.4 Critical velocity'!$C$133:$E$133</c:f>
              <c:numCache>
                <c:formatCode>General</c:formatCode>
                <c:ptCount val="3"/>
                <c:pt idx="0">
                  <c:v>0.66379999999999995</c:v>
                </c:pt>
                <c:pt idx="1">
                  <c:v>0.7429</c:v>
                </c:pt>
                <c:pt idx="2">
                  <c:v>0.99980000000000002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597-4444-A6A1-C99BC5C6DB37}"/>
            </c:ext>
          </c:extLst>
        </c:ser>
        <c:ser>
          <c:idx val="4"/>
          <c:order val="4"/>
          <c:tx>
            <c:strRef>
              <c:f>'3.4 Critical velocity'!$A$134:$A$135</c:f>
              <c:strCache>
                <c:ptCount val="1"/>
                <c:pt idx="0">
                  <c:v>burner 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velocity'!$C$134:$G$134</c:f>
              <c:numCache>
                <c:formatCode>General</c:formatCode>
                <c:ptCount val="5"/>
                <c:pt idx="0">
                  <c:v>2.2100000000000002E-2</c:v>
                </c:pt>
                <c:pt idx="1">
                  <c:v>4.3900000000000002E-2</c:v>
                </c:pt>
                <c:pt idx="2">
                  <c:v>0.44</c:v>
                </c:pt>
                <c:pt idx="3">
                  <c:v>8.8900000000000007E-2</c:v>
                </c:pt>
                <c:pt idx="4">
                  <c:v>0.22070000000000001</c:v>
                </c:pt>
              </c:numCache>
            </c:numRef>
          </c:xVal>
          <c:yVal>
            <c:numRef>
              <c:f>'3.4 Critical velocity'!$C$135:$G$135</c:f>
              <c:numCache>
                <c:formatCode>General</c:formatCode>
                <c:ptCount val="5"/>
                <c:pt idx="0">
                  <c:v>0.64339999999999997</c:v>
                </c:pt>
                <c:pt idx="1">
                  <c:v>0.79090000000000005</c:v>
                </c:pt>
                <c:pt idx="2">
                  <c:v>1.0021</c:v>
                </c:pt>
                <c:pt idx="3">
                  <c:v>0.91559999999999997</c:v>
                </c:pt>
                <c:pt idx="4">
                  <c:v>1.0044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597-4444-A6A1-C99BC5C6DB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0463488"/>
        <c:axId val="1929478080"/>
      </c:scatterChart>
      <c:valAx>
        <c:axId val="470463488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478080"/>
        <c:crosses val="autoZero"/>
        <c:crossBetween val="midCat"/>
      </c:valAx>
      <c:valAx>
        <c:axId val="1929478080"/>
        <c:scaling>
          <c:orientation val="minMax"/>
          <c:min val="0.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0463488"/>
        <c:crossesAt val="1.0000000000000002E-2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778438670572405"/>
          <c:y val="0.33810178956463133"/>
          <c:w val="0.14334872127908024"/>
          <c:h val="0.3114841635982951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>
                <a:effectLst/>
              </a:rPr>
              <a:t>dimensionless critical velocity and dimensionless heat release rate-effect of burner shape</a:t>
            </a:r>
            <a:endParaRPr lang="zh-CN" altLang="en-US"/>
          </a:p>
        </c:rich>
      </c:tx>
      <c:layout>
        <c:manualLayout>
          <c:xMode val="edge"/>
          <c:yMode val="edge"/>
          <c:x val="0.11667536041261735"/>
          <c:y val="3.02670571284745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32375540740946"/>
          <c:y val="0.17493167403835896"/>
          <c:w val="0.70452491696260167"/>
          <c:h val="0.74603979522204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velocity'!$A$151:$A$152</c:f>
              <c:strCache>
                <c:ptCount val="1"/>
                <c:pt idx="0">
                  <c:v>burner 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velocity'!$C$151:$I$151</c:f>
              <c:numCache>
                <c:formatCode>General</c:formatCode>
                <c:ptCount val="7"/>
                <c:pt idx="0">
                  <c:v>1.3100000000000001E-2</c:v>
                </c:pt>
                <c:pt idx="1">
                  <c:v>2.18E-2</c:v>
                </c:pt>
                <c:pt idx="2">
                  <c:v>4.36E-2</c:v>
                </c:pt>
                <c:pt idx="3">
                  <c:v>8.6699999999999999E-2</c:v>
                </c:pt>
                <c:pt idx="4">
                  <c:v>0.21679999999999999</c:v>
                </c:pt>
                <c:pt idx="5">
                  <c:v>0.43280000000000002</c:v>
                </c:pt>
                <c:pt idx="6">
                  <c:v>0.86380000000000001</c:v>
                </c:pt>
              </c:numCache>
            </c:numRef>
          </c:xVal>
          <c:yVal>
            <c:numRef>
              <c:f>'3.4 Critical velocity'!$C$152:$I$152</c:f>
              <c:numCache>
                <c:formatCode>General</c:formatCode>
                <c:ptCount val="7"/>
                <c:pt idx="0">
                  <c:v>0.14860000000000001</c:v>
                </c:pt>
                <c:pt idx="1">
                  <c:v>0.18479999999999999</c:v>
                </c:pt>
                <c:pt idx="2">
                  <c:v>0.222</c:v>
                </c:pt>
                <c:pt idx="3">
                  <c:v>0.28199999999999997</c:v>
                </c:pt>
                <c:pt idx="4">
                  <c:v>0.31709999999999999</c:v>
                </c:pt>
                <c:pt idx="5">
                  <c:v>0.3201</c:v>
                </c:pt>
                <c:pt idx="6">
                  <c:v>0.31440000000000001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1A1-451A-AF19-AFBF10DD233E}"/>
            </c:ext>
          </c:extLst>
        </c:ser>
        <c:ser>
          <c:idx val="1"/>
          <c:order val="1"/>
          <c:tx>
            <c:strRef>
              <c:f>'3.4 Critical velocity'!$A$153:$A$154</c:f>
              <c:strCache>
                <c:ptCount val="1"/>
                <c:pt idx="0">
                  <c:v>burner 3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velocity'!$C$153:$I$153</c:f>
              <c:numCache>
                <c:formatCode>General</c:formatCode>
                <c:ptCount val="7"/>
                <c:pt idx="0">
                  <c:v>1.3100000000000001E-2</c:v>
                </c:pt>
                <c:pt idx="1">
                  <c:v>2.1499999999999998E-2</c:v>
                </c:pt>
                <c:pt idx="2">
                  <c:v>4.36E-2</c:v>
                </c:pt>
                <c:pt idx="3">
                  <c:v>8.6800000000000002E-2</c:v>
                </c:pt>
                <c:pt idx="4">
                  <c:v>0.21440000000000001</c:v>
                </c:pt>
                <c:pt idx="5">
                  <c:v>0.43340000000000001</c:v>
                </c:pt>
                <c:pt idx="6">
                  <c:v>0.86519999999999997</c:v>
                </c:pt>
              </c:numCache>
            </c:numRef>
          </c:xVal>
          <c:yVal>
            <c:numRef>
              <c:f>'3.4 Critical velocity'!$C$154:$I$154</c:f>
              <c:numCache>
                <c:formatCode>General</c:formatCode>
                <c:ptCount val="7"/>
                <c:pt idx="0">
                  <c:v>0.1638</c:v>
                </c:pt>
                <c:pt idx="1">
                  <c:v>0.2009</c:v>
                </c:pt>
                <c:pt idx="2">
                  <c:v>0.24640000000000001</c:v>
                </c:pt>
                <c:pt idx="3">
                  <c:v>0.31740000000000002</c:v>
                </c:pt>
                <c:pt idx="4">
                  <c:v>0.35680000000000001</c:v>
                </c:pt>
                <c:pt idx="5">
                  <c:v>0.36530000000000001</c:v>
                </c:pt>
                <c:pt idx="6">
                  <c:v>0.36630000000000001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1A1-451A-AF19-AFBF10DD233E}"/>
            </c:ext>
          </c:extLst>
        </c:ser>
        <c:ser>
          <c:idx val="2"/>
          <c:order val="2"/>
          <c:tx>
            <c:strRef>
              <c:f>'3.4 Critical velocity'!$A$155:$A$156</c:f>
              <c:strCache>
                <c:ptCount val="1"/>
                <c:pt idx="0">
                  <c:v>burner 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velocity'!$C$155:$H$155</c:f>
              <c:numCache>
                <c:formatCode>General</c:formatCode>
                <c:ptCount val="6"/>
                <c:pt idx="0">
                  <c:v>2.1700000000000001E-2</c:v>
                </c:pt>
                <c:pt idx="1">
                  <c:v>4.36E-2</c:v>
                </c:pt>
                <c:pt idx="2">
                  <c:v>8.6599999999999996E-2</c:v>
                </c:pt>
                <c:pt idx="3">
                  <c:v>0.214</c:v>
                </c:pt>
                <c:pt idx="4">
                  <c:v>0.43269999999999997</c:v>
                </c:pt>
                <c:pt idx="5">
                  <c:v>0.86339999999999995</c:v>
                </c:pt>
              </c:numCache>
            </c:numRef>
          </c:xVal>
          <c:yVal>
            <c:numRef>
              <c:f>'3.4 Critical velocity'!$C$156:$H$156</c:f>
              <c:numCache>
                <c:formatCode>General</c:formatCode>
                <c:ptCount val="6"/>
                <c:pt idx="0">
                  <c:v>0.15160000000000001</c:v>
                </c:pt>
                <c:pt idx="1">
                  <c:v>0.20860000000000001</c:v>
                </c:pt>
                <c:pt idx="2">
                  <c:v>0.25590000000000002</c:v>
                </c:pt>
                <c:pt idx="3">
                  <c:v>0.30840000000000001</c:v>
                </c:pt>
                <c:pt idx="4">
                  <c:v>0.31569999999999998</c:v>
                </c:pt>
                <c:pt idx="5">
                  <c:v>0.3014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1A1-451A-AF19-AFBF10DD23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0291840"/>
        <c:axId val="304251024"/>
      </c:scatterChart>
      <c:valAx>
        <c:axId val="520291840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4251024"/>
        <c:crossesAt val="0.1"/>
        <c:crossBetween val="midCat"/>
      </c:valAx>
      <c:valAx>
        <c:axId val="304251024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291840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30840291731599"/>
          <c:y val="0.40563255668134796"/>
          <c:w val="0.15696979344042147"/>
          <c:h val="0.289392788326618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>
                <a:effectLst/>
              </a:rPr>
              <a:t>dimensionless critical velocity and dimensionless heat release rate-effect of burner location</a:t>
            </a:r>
            <a:endParaRPr lang="zh-CN" altLang="en-US"/>
          </a:p>
        </c:rich>
      </c:tx>
      <c:layout>
        <c:manualLayout>
          <c:xMode val="edge"/>
          <c:yMode val="edge"/>
          <c:x val="0.11667536041261735"/>
          <c:y val="3.02670571284745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32375540740946"/>
          <c:y val="0.17493167403835896"/>
          <c:w val="0.70452491696260167"/>
          <c:h val="0.74603979522204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velocity'!$A$170:$A$171</c:f>
              <c:strCache>
                <c:ptCount val="1"/>
                <c:pt idx="0">
                  <c:v>burner 5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velocity'!$C$170:$E$170</c:f>
              <c:numCache>
                <c:formatCode>General</c:formatCode>
                <c:ptCount val="3"/>
                <c:pt idx="0">
                  <c:v>2.2100000000000002E-2</c:v>
                </c:pt>
                <c:pt idx="1">
                  <c:v>4.41E-2</c:v>
                </c:pt>
                <c:pt idx="2">
                  <c:v>0.44500000000000001</c:v>
                </c:pt>
              </c:numCache>
            </c:numRef>
          </c:xVal>
          <c:yVal>
            <c:numRef>
              <c:f>'3.4 Critical velocity'!$C$171:$E$171</c:f>
              <c:numCache>
                <c:formatCode>General</c:formatCode>
                <c:ptCount val="3"/>
                <c:pt idx="0">
                  <c:v>0.19670000000000001</c:v>
                </c:pt>
                <c:pt idx="1">
                  <c:v>0.24809999999999999</c:v>
                </c:pt>
                <c:pt idx="2">
                  <c:v>0.37190000000000001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CB5-42E1-AA6E-34C89AC40A53}"/>
            </c:ext>
          </c:extLst>
        </c:ser>
        <c:ser>
          <c:idx val="1"/>
          <c:order val="1"/>
          <c:tx>
            <c:strRef>
              <c:f>'3.4 Critical velocity'!$A$172:$A$173</c:f>
              <c:strCache>
                <c:ptCount val="1"/>
                <c:pt idx="0">
                  <c:v>burner 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velocity'!$C$172:$G$172</c:f>
              <c:numCache>
                <c:formatCode>General</c:formatCode>
                <c:ptCount val="5"/>
                <c:pt idx="0">
                  <c:v>2.2100000000000002E-2</c:v>
                </c:pt>
                <c:pt idx="1">
                  <c:v>4.41E-2</c:v>
                </c:pt>
                <c:pt idx="2">
                  <c:v>8.8999999999999996E-2</c:v>
                </c:pt>
                <c:pt idx="3">
                  <c:v>0.22189999999999999</c:v>
                </c:pt>
                <c:pt idx="4">
                  <c:v>0.44219999999999998</c:v>
                </c:pt>
              </c:numCache>
            </c:numRef>
          </c:xVal>
          <c:yVal>
            <c:numRef>
              <c:f>'3.4 Critical velocity'!$C$173:$G$173</c:f>
              <c:numCache>
                <c:formatCode>General</c:formatCode>
                <c:ptCount val="5"/>
                <c:pt idx="0">
                  <c:v>0.18540000000000001</c:v>
                </c:pt>
                <c:pt idx="1">
                  <c:v>0.23719999999999999</c:v>
                </c:pt>
                <c:pt idx="2">
                  <c:v>0.30330000000000001</c:v>
                </c:pt>
                <c:pt idx="3">
                  <c:v>0.34839999999999999</c:v>
                </c:pt>
                <c:pt idx="4">
                  <c:v>0.36180000000000001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CB5-42E1-AA6E-34C89AC40A53}"/>
            </c:ext>
          </c:extLst>
        </c:ser>
        <c:ser>
          <c:idx val="2"/>
          <c:order val="2"/>
          <c:tx>
            <c:strRef>
              <c:f>'3.4 Critical velocity'!$A$174:$A$175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velocity'!$C$174:$H$174</c:f>
              <c:numCache>
                <c:formatCode>General</c:formatCode>
                <c:ptCount val="6"/>
                <c:pt idx="0">
                  <c:v>2.2100000000000002E-2</c:v>
                </c:pt>
                <c:pt idx="1">
                  <c:v>4.4400000000000002E-2</c:v>
                </c:pt>
                <c:pt idx="2">
                  <c:v>8.8499999999999995E-2</c:v>
                </c:pt>
                <c:pt idx="3">
                  <c:v>0.222</c:v>
                </c:pt>
                <c:pt idx="4">
                  <c:v>0.44240000000000002</c:v>
                </c:pt>
                <c:pt idx="5">
                  <c:v>0.88690000000000002</c:v>
                </c:pt>
              </c:numCache>
            </c:numRef>
          </c:xVal>
          <c:yVal>
            <c:numRef>
              <c:f>'3.4 Critical velocity'!$C$175:$H$175</c:f>
              <c:numCache>
                <c:formatCode>General</c:formatCode>
                <c:ptCount val="6"/>
                <c:pt idx="0">
                  <c:v>0.2596</c:v>
                </c:pt>
                <c:pt idx="1">
                  <c:v>0.30449999999999999</c:v>
                </c:pt>
                <c:pt idx="2">
                  <c:v>0.35709999999999997</c:v>
                </c:pt>
                <c:pt idx="3">
                  <c:v>0.38</c:v>
                </c:pt>
                <c:pt idx="4">
                  <c:v>0.38790000000000002</c:v>
                </c:pt>
                <c:pt idx="5">
                  <c:v>0.39050000000000001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CB5-42E1-AA6E-34C89AC40A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0291840"/>
        <c:axId val="304251024"/>
      </c:scatterChart>
      <c:valAx>
        <c:axId val="520291840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4251024"/>
        <c:crossesAt val="0.1"/>
        <c:crossBetween val="midCat"/>
      </c:valAx>
      <c:valAx>
        <c:axId val="304251024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291840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30840291731599"/>
          <c:y val="0.40563255668134796"/>
          <c:w val="0.15696979344042147"/>
          <c:h val="0.289392788326618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>
                <a:effectLst/>
              </a:rPr>
              <a:t>dimensionless critical velocity and dimensionless heat release rate-effect of blockage</a:t>
            </a:r>
            <a:endParaRPr lang="zh-CN" altLang="en-US"/>
          </a:p>
        </c:rich>
      </c:tx>
      <c:layout>
        <c:manualLayout>
          <c:xMode val="edge"/>
          <c:yMode val="edge"/>
          <c:x val="0.11667536041261735"/>
          <c:y val="3.02670571284745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32375540740946"/>
          <c:y val="0.17493167403835896"/>
          <c:w val="0.70452491696260167"/>
          <c:h val="0.74603979522204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velocity'!$A$189:$A$190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velocity'!$C$189:$H$189</c:f>
              <c:numCache>
                <c:formatCode>General</c:formatCode>
                <c:ptCount val="6"/>
                <c:pt idx="0">
                  <c:v>2.1999999999999999E-2</c:v>
                </c:pt>
                <c:pt idx="1">
                  <c:v>4.4200000000000003E-2</c:v>
                </c:pt>
                <c:pt idx="2">
                  <c:v>8.9399999999999993E-2</c:v>
                </c:pt>
                <c:pt idx="3">
                  <c:v>0.22270000000000001</c:v>
                </c:pt>
                <c:pt idx="4">
                  <c:v>0.44400000000000001</c:v>
                </c:pt>
                <c:pt idx="5">
                  <c:v>0.89019999999999999</c:v>
                </c:pt>
              </c:numCache>
            </c:numRef>
          </c:xVal>
          <c:yVal>
            <c:numRef>
              <c:f>'3.4 Critical velocity'!$C$190:$H$190</c:f>
              <c:numCache>
                <c:formatCode>General</c:formatCode>
                <c:ptCount val="6"/>
                <c:pt idx="0">
                  <c:v>0.25940000000000002</c:v>
                </c:pt>
                <c:pt idx="1">
                  <c:v>0.30499999999999999</c:v>
                </c:pt>
                <c:pt idx="2">
                  <c:v>0.35499999999999998</c:v>
                </c:pt>
                <c:pt idx="3">
                  <c:v>0.38</c:v>
                </c:pt>
                <c:pt idx="4">
                  <c:v>0.38890000000000002</c:v>
                </c:pt>
                <c:pt idx="5">
                  <c:v>0.38850000000000001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F1-41EF-844F-EEA0B6487DA9}"/>
            </c:ext>
          </c:extLst>
        </c:ser>
        <c:ser>
          <c:idx val="1"/>
          <c:order val="1"/>
          <c:tx>
            <c:strRef>
              <c:f>'3.4 Critical velocity'!$A$191:$A$192</c:f>
              <c:strCache>
                <c:ptCount val="1"/>
                <c:pt idx="0">
                  <c:v>burner 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velocity'!$C$191:$G$191</c:f>
              <c:numCache>
                <c:formatCode>General</c:formatCode>
                <c:ptCount val="5"/>
                <c:pt idx="0">
                  <c:v>2.2100000000000002E-2</c:v>
                </c:pt>
                <c:pt idx="1">
                  <c:v>4.3900000000000002E-2</c:v>
                </c:pt>
                <c:pt idx="2">
                  <c:v>8.8099999999999998E-2</c:v>
                </c:pt>
                <c:pt idx="3">
                  <c:v>0.2225</c:v>
                </c:pt>
                <c:pt idx="4">
                  <c:v>0.44340000000000002</c:v>
                </c:pt>
              </c:numCache>
            </c:numRef>
          </c:xVal>
          <c:yVal>
            <c:numRef>
              <c:f>'3.4 Critical velocity'!$C$192:$G$192</c:f>
              <c:numCache>
                <c:formatCode>General</c:formatCode>
                <c:ptCount val="5"/>
                <c:pt idx="0">
                  <c:v>0.21279999999999999</c:v>
                </c:pt>
                <c:pt idx="1">
                  <c:v>0.2591</c:v>
                </c:pt>
                <c:pt idx="2">
                  <c:v>0.29949999999999999</c:v>
                </c:pt>
                <c:pt idx="3">
                  <c:v>0.32840000000000003</c:v>
                </c:pt>
                <c:pt idx="4">
                  <c:v>0.32690000000000002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5F1-41EF-844F-EEA0B6487DA9}"/>
            </c:ext>
          </c:extLst>
        </c:ser>
        <c:ser>
          <c:idx val="2"/>
          <c:order val="2"/>
          <c:tx>
            <c:strRef>
              <c:f>'3.4 Critical velocity'!$A$193:$A$194</c:f>
              <c:strCache>
                <c:ptCount val="1"/>
                <c:pt idx="0">
                  <c:v>burner 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velocity'!$C$193:$G$193</c:f>
              <c:numCache>
                <c:formatCode>General</c:formatCode>
                <c:ptCount val="5"/>
                <c:pt idx="0">
                  <c:v>2.2200000000000001E-2</c:v>
                </c:pt>
                <c:pt idx="1">
                  <c:v>4.3999999999999997E-2</c:v>
                </c:pt>
                <c:pt idx="2">
                  <c:v>8.8400000000000006E-2</c:v>
                </c:pt>
                <c:pt idx="3">
                  <c:v>0.2218</c:v>
                </c:pt>
                <c:pt idx="4">
                  <c:v>0.44469999999999998</c:v>
                </c:pt>
              </c:numCache>
            </c:numRef>
          </c:xVal>
          <c:yVal>
            <c:numRef>
              <c:f>'3.4 Critical velocity'!$C$194:$G$194</c:f>
              <c:numCache>
                <c:formatCode>General</c:formatCode>
                <c:ptCount val="5"/>
                <c:pt idx="0">
                  <c:v>0.14180000000000001</c:v>
                </c:pt>
                <c:pt idx="1">
                  <c:v>0.16789999999999999</c:v>
                </c:pt>
                <c:pt idx="2">
                  <c:v>0.1961</c:v>
                </c:pt>
                <c:pt idx="3">
                  <c:v>0.21809999999999999</c:v>
                </c:pt>
                <c:pt idx="4">
                  <c:v>0.224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5F1-41EF-844F-EEA0B6487D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0291840"/>
        <c:axId val="304251024"/>
      </c:scatterChart>
      <c:valAx>
        <c:axId val="520291840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4251024"/>
        <c:crossesAt val="0.1"/>
        <c:crossBetween val="midCat"/>
      </c:valAx>
      <c:valAx>
        <c:axId val="304251024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291840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30840291731599"/>
          <c:y val="0.40563255668134796"/>
          <c:w val="0.15696979344042147"/>
          <c:h val="0.289392788326618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.png"/><Relationship Id="rId21" Type="http://schemas.openxmlformats.org/officeDocument/2006/relationships/image" Target="../media/image20.png"/><Relationship Id="rId42" Type="http://schemas.openxmlformats.org/officeDocument/2006/relationships/image" Target="../media/image30.png"/><Relationship Id="rId47" Type="http://schemas.openxmlformats.org/officeDocument/2006/relationships/image" Target="../media/image35.png"/><Relationship Id="rId63" Type="http://schemas.openxmlformats.org/officeDocument/2006/relationships/chart" Target="../charts/chart20.xml"/><Relationship Id="rId68" Type="http://schemas.openxmlformats.org/officeDocument/2006/relationships/image" Target="../media/image45.png"/><Relationship Id="rId84" Type="http://schemas.openxmlformats.org/officeDocument/2006/relationships/image" Target="../media/image58.png"/><Relationship Id="rId89" Type="http://schemas.openxmlformats.org/officeDocument/2006/relationships/image" Target="../media/image63.png"/><Relationship Id="rId16" Type="http://schemas.openxmlformats.org/officeDocument/2006/relationships/image" Target="../media/image15.png"/><Relationship Id="rId11" Type="http://schemas.openxmlformats.org/officeDocument/2006/relationships/image" Target="../media/image10.png"/><Relationship Id="rId32" Type="http://schemas.openxmlformats.org/officeDocument/2006/relationships/chart" Target="../charts/chart3.xml"/><Relationship Id="rId37" Type="http://schemas.openxmlformats.org/officeDocument/2006/relationships/chart" Target="../charts/chart8.xml"/><Relationship Id="rId53" Type="http://schemas.openxmlformats.org/officeDocument/2006/relationships/chart" Target="../charts/chart16.xml"/><Relationship Id="rId58" Type="http://schemas.openxmlformats.org/officeDocument/2006/relationships/image" Target="../media/image40.png"/><Relationship Id="rId74" Type="http://schemas.openxmlformats.org/officeDocument/2006/relationships/image" Target="../media/image49.png"/><Relationship Id="rId79" Type="http://schemas.openxmlformats.org/officeDocument/2006/relationships/image" Target="../media/image54.png"/><Relationship Id="rId102" Type="http://schemas.openxmlformats.org/officeDocument/2006/relationships/chart" Target="../charts/chart31.xml"/><Relationship Id="rId5" Type="http://schemas.openxmlformats.org/officeDocument/2006/relationships/image" Target="../media/image4.png"/><Relationship Id="rId90" Type="http://schemas.openxmlformats.org/officeDocument/2006/relationships/image" Target="../media/image64.png"/><Relationship Id="rId95" Type="http://schemas.openxmlformats.org/officeDocument/2006/relationships/chart" Target="../charts/chart29.xml"/><Relationship Id="rId22" Type="http://schemas.openxmlformats.org/officeDocument/2006/relationships/image" Target="../media/image21.png"/><Relationship Id="rId27" Type="http://schemas.openxmlformats.org/officeDocument/2006/relationships/image" Target="../media/image26.png"/><Relationship Id="rId43" Type="http://schemas.openxmlformats.org/officeDocument/2006/relationships/image" Target="../media/image31.png"/><Relationship Id="rId48" Type="http://schemas.openxmlformats.org/officeDocument/2006/relationships/chart" Target="../charts/chart13.xml"/><Relationship Id="rId64" Type="http://schemas.openxmlformats.org/officeDocument/2006/relationships/chart" Target="../charts/chart21.xml"/><Relationship Id="rId69" Type="http://schemas.openxmlformats.org/officeDocument/2006/relationships/image" Target="../media/image46.png"/><Relationship Id="rId80" Type="http://schemas.openxmlformats.org/officeDocument/2006/relationships/image" Target="../media/image55.png"/><Relationship Id="rId85" Type="http://schemas.openxmlformats.org/officeDocument/2006/relationships/image" Target="../media/image59.png"/><Relationship Id="rId12" Type="http://schemas.openxmlformats.org/officeDocument/2006/relationships/image" Target="../media/image11.pn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33" Type="http://schemas.openxmlformats.org/officeDocument/2006/relationships/chart" Target="../charts/chart4.xml"/><Relationship Id="rId38" Type="http://schemas.openxmlformats.org/officeDocument/2006/relationships/chart" Target="../charts/chart9.xml"/><Relationship Id="rId46" Type="http://schemas.openxmlformats.org/officeDocument/2006/relationships/image" Target="../media/image34.png"/><Relationship Id="rId59" Type="http://schemas.openxmlformats.org/officeDocument/2006/relationships/image" Target="../media/image41.png"/><Relationship Id="rId67" Type="http://schemas.openxmlformats.org/officeDocument/2006/relationships/image" Target="../media/image44.png"/><Relationship Id="rId103" Type="http://schemas.openxmlformats.org/officeDocument/2006/relationships/chart" Target="../charts/chart32.xml"/><Relationship Id="rId20" Type="http://schemas.openxmlformats.org/officeDocument/2006/relationships/image" Target="../media/image19.png"/><Relationship Id="rId41" Type="http://schemas.openxmlformats.org/officeDocument/2006/relationships/chart" Target="../charts/chart12.xml"/><Relationship Id="rId54" Type="http://schemas.openxmlformats.org/officeDocument/2006/relationships/chart" Target="../charts/chart17.xml"/><Relationship Id="rId62" Type="http://schemas.openxmlformats.org/officeDocument/2006/relationships/chart" Target="../charts/chart19.xml"/><Relationship Id="rId70" Type="http://schemas.openxmlformats.org/officeDocument/2006/relationships/image" Target="../media/image47.png"/><Relationship Id="rId75" Type="http://schemas.openxmlformats.org/officeDocument/2006/relationships/image" Target="../media/image50.png"/><Relationship Id="rId83" Type="http://schemas.openxmlformats.org/officeDocument/2006/relationships/image" Target="../media/image57.png"/><Relationship Id="rId88" Type="http://schemas.openxmlformats.org/officeDocument/2006/relationships/image" Target="../media/image62.png"/><Relationship Id="rId91" Type="http://schemas.openxmlformats.org/officeDocument/2006/relationships/image" Target="../media/image65.png"/><Relationship Id="rId96" Type="http://schemas.openxmlformats.org/officeDocument/2006/relationships/image" Target="../media/image67.png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png"/><Relationship Id="rId28" Type="http://schemas.openxmlformats.org/officeDocument/2006/relationships/image" Target="../media/image27.png"/><Relationship Id="rId36" Type="http://schemas.openxmlformats.org/officeDocument/2006/relationships/chart" Target="../charts/chart7.xml"/><Relationship Id="rId49" Type="http://schemas.openxmlformats.org/officeDocument/2006/relationships/image" Target="../media/image36.png"/><Relationship Id="rId57" Type="http://schemas.openxmlformats.org/officeDocument/2006/relationships/image" Target="../media/image39.png"/><Relationship Id="rId10" Type="http://schemas.openxmlformats.org/officeDocument/2006/relationships/image" Target="../media/image9.png"/><Relationship Id="rId31" Type="http://schemas.openxmlformats.org/officeDocument/2006/relationships/image" Target="../media/image29.png"/><Relationship Id="rId44" Type="http://schemas.openxmlformats.org/officeDocument/2006/relationships/image" Target="../media/image32.png"/><Relationship Id="rId52" Type="http://schemas.openxmlformats.org/officeDocument/2006/relationships/chart" Target="../charts/chart15.xml"/><Relationship Id="rId60" Type="http://schemas.openxmlformats.org/officeDocument/2006/relationships/image" Target="../media/image42.png"/><Relationship Id="rId65" Type="http://schemas.openxmlformats.org/officeDocument/2006/relationships/chart" Target="../charts/chart22.xml"/><Relationship Id="rId73" Type="http://schemas.openxmlformats.org/officeDocument/2006/relationships/chart" Target="../charts/chart25.xml"/><Relationship Id="rId78" Type="http://schemas.openxmlformats.org/officeDocument/2006/relationships/image" Target="../media/image53.png"/><Relationship Id="rId81" Type="http://schemas.openxmlformats.org/officeDocument/2006/relationships/chart" Target="../charts/chart26.xml"/><Relationship Id="rId86" Type="http://schemas.openxmlformats.org/officeDocument/2006/relationships/image" Target="../media/image60.png"/><Relationship Id="rId94" Type="http://schemas.openxmlformats.org/officeDocument/2006/relationships/chart" Target="../charts/chart28.xml"/><Relationship Id="rId99" Type="http://schemas.openxmlformats.org/officeDocument/2006/relationships/image" Target="../media/image70.png"/><Relationship Id="rId101" Type="http://schemas.openxmlformats.org/officeDocument/2006/relationships/chart" Target="../charts/chart30.xml"/><Relationship Id="rId4" Type="http://schemas.openxmlformats.org/officeDocument/2006/relationships/image" Target="../media/image3.png"/><Relationship Id="rId9" Type="http://schemas.openxmlformats.org/officeDocument/2006/relationships/image" Target="../media/image8.png"/><Relationship Id="rId13" Type="http://schemas.openxmlformats.org/officeDocument/2006/relationships/image" Target="../media/image12.png"/><Relationship Id="rId18" Type="http://schemas.openxmlformats.org/officeDocument/2006/relationships/image" Target="../media/image17.png"/><Relationship Id="rId39" Type="http://schemas.openxmlformats.org/officeDocument/2006/relationships/chart" Target="../charts/chart10.xml"/><Relationship Id="rId34" Type="http://schemas.openxmlformats.org/officeDocument/2006/relationships/chart" Target="../charts/chart5.xml"/><Relationship Id="rId50" Type="http://schemas.openxmlformats.org/officeDocument/2006/relationships/image" Target="../media/image37.png"/><Relationship Id="rId55" Type="http://schemas.openxmlformats.org/officeDocument/2006/relationships/chart" Target="../charts/chart18.xml"/><Relationship Id="rId76" Type="http://schemas.openxmlformats.org/officeDocument/2006/relationships/image" Target="../media/image51.png"/><Relationship Id="rId97" Type="http://schemas.openxmlformats.org/officeDocument/2006/relationships/image" Target="../media/image68.png"/><Relationship Id="rId7" Type="http://schemas.openxmlformats.org/officeDocument/2006/relationships/image" Target="../media/image6.png"/><Relationship Id="rId71" Type="http://schemas.openxmlformats.org/officeDocument/2006/relationships/image" Target="../media/image48.png"/><Relationship Id="rId92" Type="http://schemas.openxmlformats.org/officeDocument/2006/relationships/image" Target="../media/image66.png"/><Relationship Id="rId2" Type="http://schemas.openxmlformats.org/officeDocument/2006/relationships/chart" Target="../charts/chart1.xml"/><Relationship Id="rId29" Type="http://schemas.openxmlformats.org/officeDocument/2006/relationships/image" Target="../media/image28.png"/><Relationship Id="rId24" Type="http://schemas.openxmlformats.org/officeDocument/2006/relationships/image" Target="../media/image23.png"/><Relationship Id="rId40" Type="http://schemas.openxmlformats.org/officeDocument/2006/relationships/chart" Target="../charts/chart11.xml"/><Relationship Id="rId45" Type="http://schemas.openxmlformats.org/officeDocument/2006/relationships/image" Target="../media/image33.png"/><Relationship Id="rId66" Type="http://schemas.openxmlformats.org/officeDocument/2006/relationships/chart" Target="../charts/chart23.xml"/><Relationship Id="rId87" Type="http://schemas.openxmlformats.org/officeDocument/2006/relationships/image" Target="../media/image61.png"/><Relationship Id="rId61" Type="http://schemas.openxmlformats.org/officeDocument/2006/relationships/image" Target="../media/image43.png"/><Relationship Id="rId82" Type="http://schemas.openxmlformats.org/officeDocument/2006/relationships/image" Target="../media/image56.png"/><Relationship Id="rId19" Type="http://schemas.openxmlformats.org/officeDocument/2006/relationships/image" Target="../media/image18.png"/><Relationship Id="rId14" Type="http://schemas.openxmlformats.org/officeDocument/2006/relationships/image" Target="../media/image13.png"/><Relationship Id="rId30" Type="http://schemas.openxmlformats.org/officeDocument/2006/relationships/chart" Target="../charts/chart2.xml"/><Relationship Id="rId35" Type="http://schemas.openxmlformats.org/officeDocument/2006/relationships/chart" Target="../charts/chart6.xml"/><Relationship Id="rId56" Type="http://schemas.openxmlformats.org/officeDocument/2006/relationships/image" Target="../media/image38.png"/><Relationship Id="rId77" Type="http://schemas.openxmlformats.org/officeDocument/2006/relationships/image" Target="../media/image52.png"/><Relationship Id="rId100" Type="http://schemas.openxmlformats.org/officeDocument/2006/relationships/image" Target="../media/image71.png"/><Relationship Id="rId8" Type="http://schemas.openxmlformats.org/officeDocument/2006/relationships/image" Target="../media/image7.png"/><Relationship Id="rId51" Type="http://schemas.openxmlformats.org/officeDocument/2006/relationships/chart" Target="../charts/chart14.xml"/><Relationship Id="rId72" Type="http://schemas.openxmlformats.org/officeDocument/2006/relationships/chart" Target="../charts/chart24.xml"/><Relationship Id="rId93" Type="http://schemas.openxmlformats.org/officeDocument/2006/relationships/chart" Target="../charts/chart27.xml"/><Relationship Id="rId98" Type="http://schemas.openxmlformats.org/officeDocument/2006/relationships/image" Target="../media/image69.png"/><Relationship Id="rId3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311524</xdr:colOff>
      <xdr:row>0</xdr:row>
      <xdr:rowOff>0</xdr:rowOff>
    </xdr:from>
    <xdr:to>
      <xdr:col>23</xdr:col>
      <xdr:colOff>470646</xdr:colOff>
      <xdr:row>15</xdr:row>
      <xdr:rowOff>168088</xdr:rowOff>
    </xdr:to>
    <xdr:pic>
      <xdr:nvPicPr>
        <xdr:cNvPr id="3" name="Picture 10">
          <a:extLst>
            <a:ext uri="{FF2B5EF4-FFF2-40B4-BE49-F238E27FC236}">
              <a16:creationId xmlns:a16="http://schemas.microsoft.com/office/drawing/2014/main" id="{2C73D95F-2FF5-4D91-AE68-BDD623E68D13}"/>
            </a:ext>
          </a:extLst>
        </xdr:cNvPr>
        <xdr:cNvPicPr/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77818" y="0"/>
          <a:ext cx="3789829" cy="3104029"/>
        </a:xfrm>
        <a:prstGeom prst="rect">
          <a:avLst/>
        </a:prstGeom>
      </xdr:spPr>
    </xdr:pic>
    <xdr:clientData/>
  </xdr:twoCellAnchor>
  <xdr:twoCellAnchor>
    <xdr:from>
      <xdr:col>25</xdr:col>
      <xdr:colOff>123265</xdr:colOff>
      <xdr:row>0</xdr:row>
      <xdr:rowOff>0</xdr:rowOff>
    </xdr:from>
    <xdr:to>
      <xdr:col>33</xdr:col>
      <xdr:colOff>390525</xdr:colOff>
      <xdr:row>18</xdr:row>
      <xdr:rowOff>33618</xdr:rowOff>
    </xdr:to>
    <xdr:graphicFrame macro="">
      <xdr:nvGraphicFramePr>
        <xdr:cNvPr id="6" name="图表 5">
          <a:extLst>
            <a:ext uri="{FF2B5EF4-FFF2-40B4-BE49-F238E27FC236}">
              <a16:creationId xmlns:a16="http://schemas.microsoft.com/office/drawing/2014/main" id="{FFF0B3E4-5D3C-475B-B3FF-E700492174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25</xdr:col>
      <xdr:colOff>134071</xdr:colOff>
      <xdr:row>23</xdr:row>
      <xdr:rowOff>97636</xdr:rowOff>
    </xdr:from>
    <xdr:to>
      <xdr:col>32</xdr:col>
      <xdr:colOff>304800</xdr:colOff>
      <xdr:row>40</xdr:row>
      <xdr:rowOff>63124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2490C009-597F-45A1-8091-B08BAF7BD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937977" y="4320012"/>
          <a:ext cx="4563435" cy="3174853"/>
        </a:xfrm>
        <a:prstGeom prst="rect">
          <a:avLst/>
        </a:prstGeom>
      </xdr:spPr>
    </xdr:pic>
    <xdr:clientData/>
  </xdr:twoCellAnchor>
  <xdr:twoCellAnchor editAs="oneCell">
    <xdr:from>
      <xdr:col>25</xdr:col>
      <xdr:colOff>145576</xdr:colOff>
      <xdr:row>42</xdr:row>
      <xdr:rowOff>58272</xdr:rowOff>
    </xdr:from>
    <xdr:to>
      <xdr:col>32</xdr:col>
      <xdr:colOff>551330</xdr:colOff>
      <xdr:row>60</xdr:row>
      <xdr:rowOff>106611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42F9C480-A031-4B8D-833A-04524FB86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949482" y="7490013"/>
          <a:ext cx="4798460" cy="3275634"/>
        </a:xfrm>
        <a:prstGeom prst="rect">
          <a:avLst/>
        </a:prstGeom>
      </xdr:spPr>
    </xdr:pic>
    <xdr:clientData/>
  </xdr:twoCellAnchor>
  <xdr:twoCellAnchor>
    <xdr:from>
      <xdr:col>35</xdr:col>
      <xdr:colOff>56027</xdr:colOff>
      <xdr:row>15</xdr:row>
      <xdr:rowOff>170489</xdr:rowOff>
    </xdr:from>
    <xdr:to>
      <xdr:col>43</xdr:col>
      <xdr:colOff>4309</xdr:colOff>
      <xdr:row>43</xdr:row>
      <xdr:rowOff>190499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C8183962-86D3-405C-8E4F-657EA3D52E5B}"/>
            </a:ext>
          </a:extLst>
        </xdr:cNvPr>
        <xdr:cNvGrpSpPr/>
      </xdr:nvGrpSpPr>
      <xdr:grpSpPr>
        <a:xfrm>
          <a:off x="25028845" y="2984694"/>
          <a:ext cx="5143737" cy="5257895"/>
          <a:chOff x="7362263" y="6950048"/>
          <a:chExt cx="4789223" cy="4143775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BD8A4C31-26E5-4C90-A653-96019DF4987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362263" y="7901120"/>
            <a:ext cx="4789223" cy="3192703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741C4B2B-10F5-4BCA-A1CC-C0384CC5735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11793"/>
          <a:stretch/>
        </xdr:blipFill>
        <xdr:spPr>
          <a:xfrm>
            <a:off x="8335575" y="6950048"/>
            <a:ext cx="2857615" cy="1017333"/>
          </a:xfrm>
          <a:prstGeom prst="rect">
            <a:avLst/>
          </a:prstGeom>
        </xdr:spPr>
      </xdr:pic>
    </xdr:grpSp>
    <xdr:clientData/>
  </xdr:twoCellAnchor>
  <xdr:twoCellAnchor editAs="oneCell">
    <xdr:from>
      <xdr:col>9</xdr:col>
      <xdr:colOff>170673</xdr:colOff>
      <xdr:row>29</xdr:row>
      <xdr:rowOff>254597</xdr:rowOff>
    </xdr:from>
    <xdr:to>
      <xdr:col>16</xdr:col>
      <xdr:colOff>297733</xdr:colOff>
      <xdr:row>48</xdr:row>
      <xdr:rowOff>91891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E6FF3CDF-AEA0-43EE-9931-0F89DD7DF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45849" y="5552738"/>
          <a:ext cx="4582519" cy="3405247"/>
        </a:xfrm>
        <a:prstGeom prst="rect">
          <a:avLst/>
        </a:prstGeom>
      </xdr:spPr>
    </xdr:pic>
    <xdr:clientData/>
  </xdr:twoCellAnchor>
  <xdr:twoCellAnchor editAs="oneCell">
    <xdr:from>
      <xdr:col>35</xdr:col>
      <xdr:colOff>236924</xdr:colOff>
      <xdr:row>45</xdr:row>
      <xdr:rowOff>126318</xdr:rowOff>
    </xdr:from>
    <xdr:to>
      <xdr:col>43</xdr:col>
      <xdr:colOff>227926</xdr:colOff>
      <xdr:row>61</xdr:row>
      <xdr:rowOff>209499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A5E78A9C-CD1E-48C5-9429-A390E1800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864277" y="7567024"/>
          <a:ext cx="4831943" cy="3131182"/>
        </a:xfrm>
        <a:prstGeom prst="rect">
          <a:avLst/>
        </a:prstGeom>
      </xdr:spPr>
    </xdr:pic>
    <xdr:clientData/>
  </xdr:twoCellAnchor>
  <xdr:twoCellAnchor editAs="oneCell">
    <xdr:from>
      <xdr:col>43</xdr:col>
      <xdr:colOff>84611</xdr:colOff>
      <xdr:row>43</xdr:row>
      <xdr:rowOff>62893</xdr:rowOff>
    </xdr:from>
    <xdr:to>
      <xdr:col>50</xdr:col>
      <xdr:colOff>429689</xdr:colOff>
      <xdr:row>60</xdr:row>
      <xdr:rowOff>46503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94DACD04-16E3-4B12-821C-F34DAC418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283964" y="7122599"/>
          <a:ext cx="4580901" cy="3222110"/>
        </a:xfrm>
        <a:prstGeom prst="rect">
          <a:avLst/>
        </a:prstGeom>
      </xdr:spPr>
    </xdr:pic>
    <xdr:clientData/>
  </xdr:twoCellAnchor>
  <xdr:twoCellAnchor editAs="oneCell">
    <xdr:from>
      <xdr:col>25</xdr:col>
      <xdr:colOff>522193</xdr:colOff>
      <xdr:row>63</xdr:row>
      <xdr:rowOff>188568</xdr:rowOff>
    </xdr:from>
    <xdr:to>
      <xdr:col>33</xdr:col>
      <xdr:colOff>596910</xdr:colOff>
      <xdr:row>84</xdr:row>
      <xdr:rowOff>167650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16B6F70-25D5-4359-8E57-0F3ECE013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326099" y="11493062"/>
          <a:ext cx="5094952" cy="3914589"/>
        </a:xfrm>
        <a:prstGeom prst="rect">
          <a:avLst/>
        </a:prstGeom>
      </xdr:spPr>
    </xdr:pic>
    <xdr:clientData/>
  </xdr:twoCellAnchor>
  <xdr:twoCellAnchor editAs="oneCell">
    <xdr:from>
      <xdr:col>9</xdr:col>
      <xdr:colOff>246319</xdr:colOff>
      <xdr:row>68</xdr:row>
      <xdr:rowOff>53505</xdr:rowOff>
    </xdr:from>
    <xdr:to>
      <xdr:col>17</xdr:col>
      <xdr:colOff>179298</xdr:colOff>
      <xdr:row>83</xdr:row>
      <xdr:rowOff>41319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EC75B639-03B6-425B-9B45-02C74A5C7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21495" y="12720634"/>
          <a:ext cx="5015968" cy="2704120"/>
        </a:xfrm>
        <a:prstGeom prst="rect">
          <a:avLst/>
        </a:prstGeom>
      </xdr:spPr>
    </xdr:pic>
    <xdr:clientData/>
  </xdr:twoCellAnchor>
  <xdr:twoCellAnchor editAs="oneCell">
    <xdr:from>
      <xdr:col>9</xdr:col>
      <xdr:colOff>385080</xdr:colOff>
      <xdr:row>90</xdr:row>
      <xdr:rowOff>82828</xdr:rowOff>
    </xdr:from>
    <xdr:to>
      <xdr:col>16</xdr:col>
      <xdr:colOff>434813</xdr:colOff>
      <xdr:row>103</xdr:row>
      <xdr:rowOff>122921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B76DC620-1AC0-47DD-BCF7-610BB3ECF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1993" y="15198589"/>
          <a:ext cx="4416323" cy="2516592"/>
        </a:xfrm>
        <a:prstGeom prst="rect">
          <a:avLst/>
        </a:prstGeom>
      </xdr:spPr>
    </xdr:pic>
    <xdr:clientData/>
  </xdr:twoCellAnchor>
  <xdr:twoCellAnchor>
    <xdr:from>
      <xdr:col>11</xdr:col>
      <xdr:colOff>256765</xdr:colOff>
      <xdr:row>108</xdr:row>
      <xdr:rowOff>36784</xdr:rowOff>
    </xdr:from>
    <xdr:to>
      <xdr:col>15</xdr:col>
      <xdr:colOff>356347</xdr:colOff>
      <xdr:row>122</xdr:row>
      <xdr:rowOff>134781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6E3DE14-323D-4F1F-89D0-E2A966FCB5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3528" r="15333"/>
        <a:stretch/>
      </xdr:blipFill>
      <xdr:spPr>
        <a:xfrm>
          <a:off x="7361294" y="18716990"/>
          <a:ext cx="2520053" cy="2764997"/>
        </a:xfrm>
        <a:prstGeom prst="rect">
          <a:avLst/>
        </a:prstGeom>
      </xdr:spPr>
    </xdr:pic>
    <xdr:clientData/>
  </xdr:twoCellAnchor>
  <xdr:twoCellAnchor>
    <xdr:from>
      <xdr:col>12</xdr:col>
      <xdr:colOff>10171</xdr:colOff>
      <xdr:row>124</xdr:row>
      <xdr:rowOff>54393</xdr:rowOff>
    </xdr:from>
    <xdr:to>
      <xdr:col>17</xdr:col>
      <xdr:colOff>269193</xdr:colOff>
      <xdr:row>140</xdr:row>
      <xdr:rowOff>112058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AEFAD48-75B0-45F5-88EB-D37DEB6DC5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26909" t="636" r="19293" b="22403"/>
        <a:stretch/>
      </xdr:blipFill>
      <xdr:spPr>
        <a:xfrm>
          <a:off x="7719818" y="21905864"/>
          <a:ext cx="3284610" cy="3105665"/>
        </a:xfrm>
        <a:prstGeom prst="rect">
          <a:avLst/>
        </a:prstGeom>
      </xdr:spPr>
    </xdr:pic>
    <xdr:clientData/>
  </xdr:twoCellAnchor>
  <xdr:twoCellAnchor>
    <xdr:from>
      <xdr:col>8</xdr:col>
      <xdr:colOff>214488</xdr:colOff>
      <xdr:row>140</xdr:row>
      <xdr:rowOff>44149</xdr:rowOff>
    </xdr:from>
    <xdr:to>
      <xdr:col>18</xdr:col>
      <xdr:colOff>354924</xdr:colOff>
      <xdr:row>145</xdr:row>
      <xdr:rowOff>147397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B216C2A6-77E5-435F-B6D7-EADE1BB0FA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76580"/>
        <a:stretch/>
      </xdr:blipFill>
      <xdr:spPr>
        <a:xfrm>
          <a:off x="5503664" y="24943620"/>
          <a:ext cx="6191613" cy="1055748"/>
        </a:xfrm>
        <a:prstGeom prst="rect">
          <a:avLst/>
        </a:prstGeom>
      </xdr:spPr>
    </xdr:pic>
    <xdr:clientData/>
  </xdr:twoCellAnchor>
  <xdr:twoCellAnchor editAs="oneCell">
    <xdr:from>
      <xdr:col>10</xdr:col>
      <xdr:colOff>4006</xdr:colOff>
      <xdr:row>148</xdr:row>
      <xdr:rowOff>105008</xdr:rowOff>
    </xdr:from>
    <xdr:to>
      <xdr:col>19</xdr:col>
      <xdr:colOff>80681</xdr:colOff>
      <xdr:row>163</xdr:row>
      <xdr:rowOff>133097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8B163CF9-2E88-4A35-BA58-5BA1E85A3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03418" y="26651743"/>
          <a:ext cx="5598934" cy="2885590"/>
        </a:xfrm>
        <a:prstGeom prst="rect">
          <a:avLst/>
        </a:prstGeom>
      </xdr:spPr>
    </xdr:pic>
    <xdr:clientData/>
  </xdr:twoCellAnchor>
  <xdr:twoCellAnchor editAs="oneCell">
    <xdr:from>
      <xdr:col>24</xdr:col>
      <xdr:colOff>305332</xdr:colOff>
      <xdr:row>104</xdr:row>
      <xdr:rowOff>174492</xdr:rowOff>
    </xdr:from>
    <xdr:to>
      <xdr:col>33</xdr:col>
      <xdr:colOff>477116</xdr:colOff>
      <xdr:row>120</xdr:row>
      <xdr:rowOff>26551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C5E30111-BB6E-42EA-95EE-A23FECB6C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007450" y="17890992"/>
          <a:ext cx="5617841" cy="3004834"/>
        </a:xfrm>
        <a:prstGeom prst="rect">
          <a:avLst/>
        </a:prstGeom>
      </xdr:spPr>
    </xdr:pic>
    <xdr:clientData/>
  </xdr:twoCellAnchor>
  <xdr:twoCellAnchor editAs="oneCell">
    <xdr:from>
      <xdr:col>10</xdr:col>
      <xdr:colOff>67228</xdr:colOff>
      <xdr:row>167</xdr:row>
      <xdr:rowOff>117661</xdr:rowOff>
    </xdr:from>
    <xdr:to>
      <xdr:col>18</xdr:col>
      <xdr:colOff>589109</xdr:colOff>
      <xdr:row>183</xdr:row>
      <xdr:rowOff>95910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C173FCCC-DDAB-4EF4-9CF5-5B17CD668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566640" y="30407161"/>
          <a:ext cx="5423654" cy="3026249"/>
        </a:xfrm>
        <a:prstGeom prst="rect">
          <a:avLst/>
        </a:prstGeom>
      </xdr:spPr>
    </xdr:pic>
    <xdr:clientData/>
  </xdr:twoCellAnchor>
  <xdr:twoCellAnchor editAs="oneCell">
    <xdr:from>
      <xdr:col>9</xdr:col>
      <xdr:colOff>461512</xdr:colOff>
      <xdr:row>190</xdr:row>
      <xdr:rowOff>62020</xdr:rowOff>
    </xdr:from>
    <xdr:to>
      <xdr:col>18</xdr:col>
      <xdr:colOff>461684</xdr:colOff>
      <xdr:row>206</xdr:row>
      <xdr:rowOff>131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EF96F1AE-6F72-4B81-9D34-D5213D795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355806" y="34856285"/>
          <a:ext cx="5522429" cy="2982525"/>
        </a:xfrm>
        <a:prstGeom prst="rect">
          <a:avLst/>
        </a:prstGeom>
      </xdr:spPr>
    </xdr:pic>
    <xdr:clientData/>
  </xdr:twoCellAnchor>
  <xdr:twoCellAnchor editAs="oneCell">
    <xdr:from>
      <xdr:col>24</xdr:col>
      <xdr:colOff>462229</xdr:colOff>
      <xdr:row>92</xdr:row>
      <xdr:rowOff>78441</xdr:rowOff>
    </xdr:from>
    <xdr:to>
      <xdr:col>33</xdr:col>
      <xdr:colOff>475560</xdr:colOff>
      <xdr:row>104</xdr:row>
      <xdr:rowOff>148063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8426E828-7295-4C6E-BD34-D339326F1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164347" y="15508941"/>
          <a:ext cx="5459388" cy="2355619"/>
        </a:xfrm>
        <a:prstGeom prst="rect">
          <a:avLst/>
        </a:prstGeom>
      </xdr:spPr>
    </xdr:pic>
    <xdr:clientData/>
  </xdr:twoCellAnchor>
  <xdr:twoCellAnchor>
    <xdr:from>
      <xdr:col>43</xdr:col>
      <xdr:colOff>123823</xdr:colOff>
      <xdr:row>14</xdr:row>
      <xdr:rowOff>10640</xdr:rowOff>
    </xdr:from>
    <xdr:to>
      <xdr:col>51</xdr:col>
      <xdr:colOff>258751</xdr:colOff>
      <xdr:row>42</xdr:row>
      <xdr:rowOff>40603</xdr:rowOff>
    </xdr:to>
    <xdr:grpSp>
      <xdr:nvGrpSpPr>
        <xdr:cNvPr id="28" name="组合 27">
          <a:extLst>
            <a:ext uri="{FF2B5EF4-FFF2-40B4-BE49-F238E27FC236}">
              <a16:creationId xmlns:a16="http://schemas.microsoft.com/office/drawing/2014/main" id="{37FCE681-18F8-4725-8A8B-0F005B1D189C}"/>
            </a:ext>
          </a:extLst>
        </xdr:cNvPr>
        <xdr:cNvGrpSpPr/>
      </xdr:nvGrpSpPr>
      <xdr:grpSpPr>
        <a:xfrm>
          <a:off x="30292096" y="2643004"/>
          <a:ext cx="5330382" cy="5277372"/>
          <a:chOff x="6937002" y="11014814"/>
          <a:chExt cx="4975869" cy="4153728"/>
        </a:xfrm>
      </xdr:grpSpPr>
      <xdr:pic>
        <xdr:nvPicPr>
          <xdr:cNvPr id="17" name="图片 16">
            <a:extLst>
              <a:ext uri="{FF2B5EF4-FFF2-40B4-BE49-F238E27FC236}">
                <a16:creationId xmlns:a16="http://schemas.microsoft.com/office/drawing/2014/main" id="{A394EF99-ABB7-4EA6-94AC-C845C93A94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6937002" y="12014435"/>
            <a:ext cx="4975869" cy="3154107"/>
          </a:xfrm>
          <a:prstGeom prst="rect">
            <a:avLst/>
          </a:prstGeom>
        </xdr:spPr>
      </xdr:pic>
      <xdr:pic>
        <xdr:nvPicPr>
          <xdr:cNvPr id="26" name="图片 25">
            <a:extLst>
              <a:ext uri="{FF2B5EF4-FFF2-40B4-BE49-F238E27FC236}">
                <a16:creationId xmlns:a16="http://schemas.microsoft.com/office/drawing/2014/main" id="{C9518195-C709-491A-8F5E-F6B68D133E9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1"/>
          <a:srcRect l="8537"/>
          <a:stretch/>
        </xdr:blipFill>
        <xdr:spPr>
          <a:xfrm>
            <a:off x="7938190" y="11014814"/>
            <a:ext cx="2438458" cy="1022020"/>
          </a:xfrm>
          <a:prstGeom prst="rect">
            <a:avLst/>
          </a:prstGeom>
        </xdr:spPr>
      </xdr:pic>
    </xdr:grpSp>
    <xdr:clientData/>
  </xdr:twoCellAnchor>
  <xdr:twoCellAnchor editAs="oneCell">
    <xdr:from>
      <xdr:col>21</xdr:col>
      <xdr:colOff>403724</xdr:colOff>
      <xdr:row>276</xdr:row>
      <xdr:rowOff>116687</xdr:rowOff>
    </xdr:from>
    <xdr:to>
      <xdr:col>32</xdr:col>
      <xdr:colOff>18999</xdr:colOff>
      <xdr:row>300</xdr:row>
      <xdr:rowOff>1443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206415AC-D0F8-467C-8F25-4628AC5E5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469553" y="50060344"/>
          <a:ext cx="6571246" cy="4450991"/>
        </a:xfrm>
        <a:prstGeom prst="rect">
          <a:avLst/>
        </a:prstGeom>
      </xdr:spPr>
    </xdr:pic>
    <xdr:clientData/>
  </xdr:twoCellAnchor>
  <xdr:twoCellAnchor editAs="oneCell">
    <xdr:from>
      <xdr:col>10</xdr:col>
      <xdr:colOff>419402</xdr:colOff>
      <xdr:row>218</xdr:row>
      <xdr:rowOff>139402</xdr:rowOff>
    </xdr:from>
    <xdr:to>
      <xdr:col>20</xdr:col>
      <xdr:colOff>265579</xdr:colOff>
      <xdr:row>234</xdr:row>
      <xdr:rowOff>173854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733DC13A-A24C-41CA-9E7D-1C36E38B67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3892" t="3882" r="1378"/>
        <a:stretch/>
      </xdr:blipFill>
      <xdr:spPr>
        <a:xfrm>
          <a:off x="8622108" y="40866061"/>
          <a:ext cx="6184224" cy="2903158"/>
        </a:xfrm>
        <a:prstGeom prst="rect">
          <a:avLst/>
        </a:prstGeom>
      </xdr:spPr>
    </xdr:pic>
    <xdr:clientData/>
  </xdr:twoCellAnchor>
  <xdr:twoCellAnchor editAs="oneCell">
    <xdr:from>
      <xdr:col>0</xdr:col>
      <xdr:colOff>461684</xdr:colOff>
      <xdr:row>284</xdr:row>
      <xdr:rowOff>115757</xdr:rowOff>
    </xdr:from>
    <xdr:to>
      <xdr:col>8</xdr:col>
      <xdr:colOff>211853</xdr:colOff>
      <xdr:row>303</xdr:row>
      <xdr:rowOff>60289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4F62A094-885C-49EF-9E42-076B21395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61684" y="52765475"/>
          <a:ext cx="6697816" cy="3351120"/>
        </a:xfrm>
        <a:prstGeom prst="rect">
          <a:avLst/>
        </a:prstGeom>
      </xdr:spPr>
    </xdr:pic>
    <xdr:clientData/>
  </xdr:twoCellAnchor>
  <xdr:twoCellAnchor editAs="oneCell">
    <xdr:from>
      <xdr:col>11</xdr:col>
      <xdr:colOff>174810</xdr:colOff>
      <xdr:row>238</xdr:row>
      <xdr:rowOff>32015</xdr:rowOff>
    </xdr:from>
    <xdr:to>
      <xdr:col>20</xdr:col>
      <xdr:colOff>516416</xdr:colOff>
      <xdr:row>255</xdr:row>
      <xdr:rowOff>129257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CE070FB8-391F-4DCE-ABB3-A5EEC59D2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279339" y="44003897"/>
          <a:ext cx="5863866" cy="3335742"/>
        </a:xfrm>
        <a:prstGeom prst="rect">
          <a:avLst/>
        </a:prstGeom>
      </xdr:spPr>
    </xdr:pic>
    <xdr:clientData/>
  </xdr:twoCellAnchor>
  <xdr:twoCellAnchor editAs="oneCell">
    <xdr:from>
      <xdr:col>11</xdr:col>
      <xdr:colOff>151668</xdr:colOff>
      <xdr:row>256</xdr:row>
      <xdr:rowOff>15127</xdr:rowOff>
    </xdr:from>
    <xdr:to>
      <xdr:col>20</xdr:col>
      <xdr:colOff>493824</xdr:colOff>
      <xdr:row>274</xdr:row>
      <xdr:rowOff>112094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2070F312-666F-4934-8AF1-8F2D8E6D5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256197" y="47416009"/>
          <a:ext cx="5864416" cy="3525967"/>
        </a:xfrm>
        <a:prstGeom prst="rect">
          <a:avLst/>
        </a:prstGeom>
      </xdr:spPr>
    </xdr:pic>
    <xdr:clientData/>
  </xdr:twoCellAnchor>
  <xdr:twoCellAnchor>
    <xdr:from>
      <xdr:col>10</xdr:col>
      <xdr:colOff>335537</xdr:colOff>
      <xdr:row>300</xdr:row>
      <xdr:rowOff>43329</xdr:rowOff>
    </xdr:from>
    <xdr:to>
      <xdr:col>32</xdr:col>
      <xdr:colOff>343189</xdr:colOff>
      <xdr:row>330</xdr:row>
      <xdr:rowOff>61328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3DDC7E7D-543D-4E86-8025-B8B14F97A85D}"/>
            </a:ext>
          </a:extLst>
        </xdr:cNvPr>
        <xdr:cNvGrpSpPr/>
      </xdr:nvGrpSpPr>
      <xdr:grpSpPr>
        <a:xfrm>
          <a:off x="8856082" y="56249489"/>
          <a:ext cx="14511631" cy="5473226"/>
          <a:chOff x="638736" y="56900952"/>
          <a:chExt cx="13320241" cy="5732999"/>
        </a:xfrm>
      </xdr:grpSpPr>
      <xdr:pic>
        <xdr:nvPicPr>
          <xdr:cNvPr id="35" name="图片 34">
            <a:extLst>
              <a:ext uri="{FF2B5EF4-FFF2-40B4-BE49-F238E27FC236}">
                <a16:creationId xmlns:a16="http://schemas.microsoft.com/office/drawing/2014/main" id="{E13B2047-ECAD-4E2A-B3D7-535EF97501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7018243" y="56938049"/>
            <a:ext cx="6940734" cy="3595919"/>
          </a:xfrm>
          <a:prstGeom prst="rect">
            <a:avLst/>
          </a:prstGeom>
        </xdr:spPr>
      </xdr:pic>
      <xdr:grpSp>
        <xdr:nvGrpSpPr>
          <xdr:cNvPr id="38" name="组合 37">
            <a:extLst>
              <a:ext uri="{FF2B5EF4-FFF2-40B4-BE49-F238E27FC236}">
                <a16:creationId xmlns:a16="http://schemas.microsoft.com/office/drawing/2014/main" id="{792299D9-CE5B-43E2-AAF6-E0E19886FF19}"/>
              </a:ext>
            </a:extLst>
          </xdr:cNvPr>
          <xdr:cNvGrpSpPr/>
        </xdr:nvGrpSpPr>
        <xdr:grpSpPr>
          <a:xfrm>
            <a:off x="638736" y="56900952"/>
            <a:ext cx="6444775" cy="5732999"/>
            <a:chOff x="10740032" y="59955540"/>
            <a:chExt cx="7265525" cy="6446857"/>
          </a:xfrm>
        </xdr:grpSpPr>
        <xdr:pic>
          <xdr:nvPicPr>
            <xdr:cNvPr id="36" name="图片 35">
              <a:extLst>
                <a:ext uri="{FF2B5EF4-FFF2-40B4-BE49-F238E27FC236}">
                  <a16:creationId xmlns:a16="http://schemas.microsoft.com/office/drawing/2014/main" id="{2C37C451-81BC-418E-9FDF-431FC4A1B9AB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8"/>
            <a:stretch>
              <a:fillRect/>
            </a:stretch>
          </xdr:blipFill>
          <xdr:spPr>
            <a:xfrm>
              <a:off x="10740032" y="59955540"/>
              <a:ext cx="7192849" cy="3074400"/>
            </a:xfrm>
            <a:prstGeom prst="rect">
              <a:avLst/>
            </a:prstGeom>
          </xdr:spPr>
        </xdr:pic>
        <xdr:pic>
          <xdr:nvPicPr>
            <xdr:cNvPr id="37" name="图片 36">
              <a:extLst>
                <a:ext uri="{FF2B5EF4-FFF2-40B4-BE49-F238E27FC236}">
                  <a16:creationId xmlns:a16="http://schemas.microsoft.com/office/drawing/2014/main" id="{DFAEBA5B-E4FA-49F3-9B6F-BF4FF6B1935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9"/>
            <a:stretch>
              <a:fillRect/>
            </a:stretch>
          </xdr:blipFill>
          <xdr:spPr>
            <a:xfrm>
              <a:off x="10824535" y="63025962"/>
              <a:ext cx="7181022" cy="3376435"/>
            </a:xfrm>
            <a:prstGeom prst="rect">
              <a:avLst/>
            </a:prstGeom>
          </xdr:spPr>
        </xdr:pic>
      </xdr:grpSp>
    </xdr:grpSp>
    <xdr:clientData/>
  </xdr:twoCellAnchor>
  <xdr:twoCellAnchor>
    <xdr:from>
      <xdr:col>16</xdr:col>
      <xdr:colOff>425823</xdr:colOff>
      <xdr:row>25</xdr:row>
      <xdr:rowOff>179296</xdr:rowOff>
    </xdr:from>
    <xdr:to>
      <xdr:col>24</xdr:col>
      <xdr:colOff>369792</xdr:colOff>
      <xdr:row>52</xdr:row>
      <xdr:rowOff>156883</xdr:rowOff>
    </xdr:to>
    <xdr:graphicFrame macro="">
      <xdr:nvGraphicFramePr>
        <xdr:cNvPr id="13" name="图表 12">
          <a:extLst>
            <a:ext uri="{FF2B5EF4-FFF2-40B4-BE49-F238E27FC236}">
              <a16:creationId xmlns:a16="http://schemas.microsoft.com/office/drawing/2014/main" id="{14113F0A-D6E8-4CBD-AB57-6F16B2C43E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 editAs="oneCell">
    <xdr:from>
      <xdr:col>35</xdr:col>
      <xdr:colOff>441949</xdr:colOff>
      <xdr:row>99</xdr:row>
      <xdr:rowOff>83434</xdr:rowOff>
    </xdr:from>
    <xdr:to>
      <xdr:col>45</xdr:col>
      <xdr:colOff>334762</xdr:colOff>
      <xdr:row>114</xdr:row>
      <xdr:rowOff>176659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448E0934-CBF4-4518-97FB-25C2A9E1C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2069302" y="16948287"/>
          <a:ext cx="5943989" cy="3051578"/>
        </a:xfrm>
        <a:prstGeom prst="rect">
          <a:avLst/>
        </a:prstGeom>
      </xdr:spPr>
    </xdr:pic>
    <xdr:clientData/>
  </xdr:twoCellAnchor>
  <xdr:twoCellAnchor>
    <xdr:from>
      <xdr:col>17</xdr:col>
      <xdr:colOff>197223</xdr:colOff>
      <xdr:row>63</xdr:row>
      <xdr:rowOff>134473</xdr:rowOff>
    </xdr:from>
    <xdr:to>
      <xdr:col>25</xdr:col>
      <xdr:colOff>493060</xdr:colOff>
      <xdr:row>86</xdr:row>
      <xdr:rowOff>125507</xdr:rowOff>
    </xdr:to>
    <xdr:graphicFrame macro="">
      <xdr:nvGraphicFramePr>
        <xdr:cNvPr id="43" name="图表 42">
          <a:extLst>
            <a:ext uri="{FF2B5EF4-FFF2-40B4-BE49-F238E27FC236}">
              <a16:creationId xmlns:a16="http://schemas.microsoft.com/office/drawing/2014/main" id="{5114B5C2-76FD-4889-8AFD-531D50B8E0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17</xdr:col>
      <xdr:colOff>9937</xdr:colOff>
      <xdr:row>88</xdr:row>
      <xdr:rowOff>84728</xdr:rowOff>
    </xdr:from>
    <xdr:to>
      <xdr:col>22</xdr:col>
      <xdr:colOff>586409</xdr:colOff>
      <xdr:row>105</xdr:row>
      <xdr:rowOff>184118</xdr:rowOff>
    </xdr:to>
    <xdr:graphicFrame macro="">
      <xdr:nvGraphicFramePr>
        <xdr:cNvPr id="44" name="图表 43">
          <a:extLst>
            <a:ext uri="{FF2B5EF4-FFF2-40B4-BE49-F238E27FC236}">
              <a16:creationId xmlns:a16="http://schemas.microsoft.com/office/drawing/2014/main" id="{CF86DAB4-9F6C-4C44-A5D9-3E5AF6695E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16</xdr:col>
      <xdr:colOff>118441</xdr:colOff>
      <xdr:row>106</xdr:row>
      <xdr:rowOff>89244</xdr:rowOff>
    </xdr:from>
    <xdr:to>
      <xdr:col>22</xdr:col>
      <xdr:colOff>175591</xdr:colOff>
      <xdr:row>123</xdr:row>
      <xdr:rowOff>189672</xdr:rowOff>
    </xdr:to>
    <xdr:graphicFrame macro="">
      <xdr:nvGraphicFramePr>
        <xdr:cNvPr id="29" name="图表 28">
          <a:extLst>
            <a:ext uri="{FF2B5EF4-FFF2-40B4-BE49-F238E27FC236}">
              <a16:creationId xmlns:a16="http://schemas.microsoft.com/office/drawing/2014/main" id="{FC849C43-5606-45DF-9B86-AF80D501F14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>
    <xdr:from>
      <xdr:col>18</xdr:col>
      <xdr:colOff>313764</xdr:colOff>
      <xdr:row>123</xdr:row>
      <xdr:rowOff>291352</xdr:rowOff>
    </xdr:from>
    <xdr:to>
      <xdr:col>25</xdr:col>
      <xdr:colOff>280148</xdr:colOff>
      <xdr:row>141</xdr:row>
      <xdr:rowOff>179294</xdr:rowOff>
    </xdr:to>
    <xdr:graphicFrame macro="">
      <xdr:nvGraphicFramePr>
        <xdr:cNvPr id="39" name="图表 38">
          <a:extLst>
            <a:ext uri="{FF2B5EF4-FFF2-40B4-BE49-F238E27FC236}">
              <a16:creationId xmlns:a16="http://schemas.microsoft.com/office/drawing/2014/main" id="{674CB407-12A9-4675-BF66-A88B0BF2D6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5"/>
        </a:graphicData>
      </a:graphic>
    </xdr:graphicFrame>
    <xdr:clientData/>
  </xdr:twoCellAnchor>
  <xdr:twoCellAnchor>
    <xdr:from>
      <xdr:col>19</xdr:col>
      <xdr:colOff>224117</xdr:colOff>
      <xdr:row>146</xdr:row>
      <xdr:rowOff>168089</xdr:rowOff>
    </xdr:from>
    <xdr:to>
      <xdr:col>26</xdr:col>
      <xdr:colOff>515471</xdr:colOff>
      <xdr:row>166</xdr:row>
      <xdr:rowOff>11208</xdr:rowOff>
    </xdr:to>
    <xdr:graphicFrame macro="">
      <xdr:nvGraphicFramePr>
        <xdr:cNvPr id="41" name="图表 40">
          <a:extLst>
            <a:ext uri="{FF2B5EF4-FFF2-40B4-BE49-F238E27FC236}">
              <a16:creationId xmlns:a16="http://schemas.microsoft.com/office/drawing/2014/main" id="{BDE6427E-ED38-47D4-8454-4FF922ACA62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6"/>
        </a:graphicData>
      </a:graphic>
    </xdr:graphicFrame>
    <xdr:clientData/>
  </xdr:twoCellAnchor>
  <xdr:twoCellAnchor>
    <xdr:from>
      <xdr:col>19</xdr:col>
      <xdr:colOff>201706</xdr:colOff>
      <xdr:row>166</xdr:row>
      <xdr:rowOff>212913</xdr:rowOff>
    </xdr:from>
    <xdr:to>
      <xdr:col>26</xdr:col>
      <xdr:colOff>493060</xdr:colOff>
      <xdr:row>185</xdr:row>
      <xdr:rowOff>246531</xdr:rowOff>
    </xdr:to>
    <xdr:graphicFrame macro="">
      <xdr:nvGraphicFramePr>
        <xdr:cNvPr id="45" name="图表 44">
          <a:extLst>
            <a:ext uri="{FF2B5EF4-FFF2-40B4-BE49-F238E27FC236}">
              <a16:creationId xmlns:a16="http://schemas.microsoft.com/office/drawing/2014/main" id="{B1C477C2-BC00-46D7-85B7-F336838A7E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7"/>
        </a:graphicData>
      </a:graphic>
    </xdr:graphicFrame>
    <xdr:clientData/>
  </xdr:twoCellAnchor>
  <xdr:twoCellAnchor>
    <xdr:from>
      <xdr:col>19</xdr:col>
      <xdr:colOff>212912</xdr:colOff>
      <xdr:row>187</xdr:row>
      <xdr:rowOff>156882</xdr:rowOff>
    </xdr:from>
    <xdr:to>
      <xdr:col>26</xdr:col>
      <xdr:colOff>504266</xdr:colOff>
      <xdr:row>207</xdr:row>
      <xdr:rowOff>123265</xdr:rowOff>
    </xdr:to>
    <xdr:graphicFrame macro="">
      <xdr:nvGraphicFramePr>
        <xdr:cNvPr id="46" name="图表 45">
          <a:extLst>
            <a:ext uri="{FF2B5EF4-FFF2-40B4-BE49-F238E27FC236}">
              <a16:creationId xmlns:a16="http://schemas.microsoft.com/office/drawing/2014/main" id="{0C0EB2F5-4DF7-43B3-B4B4-563BCF641B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8"/>
        </a:graphicData>
      </a:graphic>
    </xdr:graphicFrame>
    <xdr:clientData/>
  </xdr:twoCellAnchor>
  <xdr:twoCellAnchor>
    <xdr:from>
      <xdr:col>21</xdr:col>
      <xdr:colOff>33057</xdr:colOff>
      <xdr:row>218</xdr:row>
      <xdr:rowOff>0</xdr:rowOff>
    </xdr:from>
    <xdr:to>
      <xdr:col>30</xdr:col>
      <xdr:colOff>323289</xdr:colOff>
      <xdr:row>233</xdr:row>
      <xdr:rowOff>110936</xdr:rowOff>
    </xdr:to>
    <xdr:graphicFrame macro="">
      <xdr:nvGraphicFramePr>
        <xdr:cNvPr id="42" name="图表 41">
          <a:extLst>
            <a:ext uri="{FF2B5EF4-FFF2-40B4-BE49-F238E27FC236}">
              <a16:creationId xmlns:a16="http://schemas.microsoft.com/office/drawing/2014/main" id="{CB3E6C66-54BD-42AD-9EE8-EAD3BB73F82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twoCellAnchor>
  <xdr:twoCellAnchor>
    <xdr:from>
      <xdr:col>21</xdr:col>
      <xdr:colOff>196100</xdr:colOff>
      <xdr:row>239</xdr:row>
      <xdr:rowOff>33617</xdr:rowOff>
    </xdr:from>
    <xdr:to>
      <xdr:col>30</xdr:col>
      <xdr:colOff>493058</xdr:colOff>
      <xdr:row>257</xdr:row>
      <xdr:rowOff>0</xdr:rowOff>
    </xdr:to>
    <xdr:graphicFrame macro="">
      <xdr:nvGraphicFramePr>
        <xdr:cNvPr id="47" name="图表 46">
          <a:extLst>
            <a:ext uri="{FF2B5EF4-FFF2-40B4-BE49-F238E27FC236}">
              <a16:creationId xmlns:a16="http://schemas.microsoft.com/office/drawing/2014/main" id="{CE7BC698-0583-4589-9F21-183BCA0359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0"/>
        </a:graphicData>
      </a:graphic>
    </xdr:graphicFrame>
    <xdr:clientData/>
  </xdr:twoCellAnchor>
  <xdr:twoCellAnchor>
    <xdr:from>
      <xdr:col>21</xdr:col>
      <xdr:colOff>145677</xdr:colOff>
      <xdr:row>256</xdr:row>
      <xdr:rowOff>145676</xdr:rowOff>
    </xdr:from>
    <xdr:to>
      <xdr:col>30</xdr:col>
      <xdr:colOff>515470</xdr:colOff>
      <xdr:row>274</xdr:row>
      <xdr:rowOff>123265</xdr:rowOff>
    </xdr:to>
    <xdr:graphicFrame macro="">
      <xdr:nvGraphicFramePr>
        <xdr:cNvPr id="48" name="图表 47">
          <a:extLst>
            <a:ext uri="{FF2B5EF4-FFF2-40B4-BE49-F238E27FC236}">
              <a16:creationId xmlns:a16="http://schemas.microsoft.com/office/drawing/2014/main" id="{FA11B69D-44C1-478D-985D-B7A24C88FC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1"/>
        </a:graphicData>
      </a:graphic>
    </xdr:graphicFrame>
    <xdr:clientData/>
  </xdr:twoCellAnchor>
  <xdr:twoCellAnchor>
    <xdr:from>
      <xdr:col>11</xdr:col>
      <xdr:colOff>0</xdr:colOff>
      <xdr:row>274</xdr:row>
      <xdr:rowOff>89648</xdr:rowOff>
    </xdr:from>
    <xdr:to>
      <xdr:col>21</xdr:col>
      <xdr:colOff>318641</xdr:colOff>
      <xdr:row>276</xdr:row>
      <xdr:rowOff>189887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4E34C100-65BE-4C15-9C61-9525E5225A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83972"/>
        <a:stretch/>
      </xdr:blipFill>
      <xdr:spPr>
        <a:xfrm>
          <a:off x="7104529" y="50919530"/>
          <a:ext cx="6369818" cy="481239"/>
        </a:xfrm>
        <a:prstGeom prst="rect">
          <a:avLst/>
        </a:prstGeom>
      </xdr:spPr>
    </xdr:pic>
    <xdr:clientData/>
  </xdr:twoCellAnchor>
  <xdr:twoCellAnchor>
    <xdr:from>
      <xdr:col>22</xdr:col>
      <xdr:colOff>312419</xdr:colOff>
      <xdr:row>346</xdr:row>
      <xdr:rowOff>7619</xdr:rowOff>
    </xdr:from>
    <xdr:to>
      <xdr:col>30</xdr:col>
      <xdr:colOff>172178</xdr:colOff>
      <xdr:row>395</xdr:row>
      <xdr:rowOff>118804</xdr:rowOff>
    </xdr:to>
    <xdr:grpSp>
      <xdr:nvGrpSpPr>
        <xdr:cNvPr id="58" name="组合 57">
          <a:extLst>
            <a:ext uri="{FF2B5EF4-FFF2-40B4-BE49-F238E27FC236}">
              <a16:creationId xmlns:a16="http://schemas.microsoft.com/office/drawing/2014/main" id="{AC1BC0B8-399B-4C23-A1B0-C30A057B26D4}"/>
            </a:ext>
          </a:extLst>
        </xdr:cNvPr>
        <xdr:cNvGrpSpPr/>
      </xdr:nvGrpSpPr>
      <xdr:grpSpPr>
        <a:xfrm>
          <a:off x="16704079" y="64717006"/>
          <a:ext cx="5193759" cy="9021389"/>
          <a:chOff x="14699831" y="61859271"/>
          <a:chExt cx="6313926" cy="12443029"/>
        </a:xfrm>
      </xdr:grpSpPr>
      <xdr:pic>
        <xdr:nvPicPr>
          <xdr:cNvPr id="54" name="图片 53">
            <a:extLst>
              <a:ext uri="{FF2B5EF4-FFF2-40B4-BE49-F238E27FC236}">
                <a16:creationId xmlns:a16="http://schemas.microsoft.com/office/drawing/2014/main" id="{F66774DE-17D1-4ABC-9F4E-73AE8C2F4B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2"/>
          <a:stretch>
            <a:fillRect/>
          </a:stretch>
        </xdr:blipFill>
        <xdr:spPr>
          <a:xfrm>
            <a:off x="14699831" y="61859271"/>
            <a:ext cx="6313926" cy="5505757"/>
          </a:xfrm>
          <a:prstGeom prst="rect">
            <a:avLst/>
          </a:prstGeom>
        </xdr:spPr>
      </xdr:pic>
      <xdr:pic>
        <xdr:nvPicPr>
          <xdr:cNvPr id="56" name="图片 55">
            <a:extLst>
              <a:ext uri="{FF2B5EF4-FFF2-40B4-BE49-F238E27FC236}">
                <a16:creationId xmlns:a16="http://schemas.microsoft.com/office/drawing/2014/main" id="{252B9845-1B31-43CD-852C-A6D766FA50E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3"/>
          <a:stretch>
            <a:fillRect/>
          </a:stretch>
        </xdr:blipFill>
        <xdr:spPr>
          <a:xfrm>
            <a:off x="14787178" y="70644684"/>
            <a:ext cx="6008665" cy="3657616"/>
          </a:xfrm>
          <a:prstGeom prst="rect">
            <a:avLst/>
          </a:prstGeom>
        </xdr:spPr>
      </xdr:pic>
      <xdr:pic>
        <xdr:nvPicPr>
          <xdr:cNvPr id="57" name="图片 56">
            <a:extLst>
              <a:ext uri="{FF2B5EF4-FFF2-40B4-BE49-F238E27FC236}">
                <a16:creationId xmlns:a16="http://schemas.microsoft.com/office/drawing/2014/main" id="{47F0C194-2861-4AA3-852F-04FF73A27B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4"/>
          <a:stretch>
            <a:fillRect/>
          </a:stretch>
        </xdr:blipFill>
        <xdr:spPr>
          <a:xfrm>
            <a:off x="14913629" y="67361360"/>
            <a:ext cx="5073964" cy="33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197223</xdr:colOff>
      <xdr:row>353</xdr:row>
      <xdr:rowOff>15613</xdr:rowOff>
    </xdr:from>
    <xdr:to>
      <xdr:col>7</xdr:col>
      <xdr:colOff>179293</xdr:colOff>
      <xdr:row>377</xdr:row>
      <xdr:rowOff>29972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D17CB2D1-9E15-41B4-86F1-720A9FA71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7223" y="65189025"/>
          <a:ext cx="6302188" cy="4317418"/>
        </a:xfrm>
        <a:prstGeom prst="rect">
          <a:avLst/>
        </a:prstGeom>
      </xdr:spPr>
    </xdr:pic>
    <xdr:clientData/>
  </xdr:twoCellAnchor>
  <xdr:twoCellAnchor>
    <xdr:from>
      <xdr:col>4</xdr:col>
      <xdr:colOff>196902</xdr:colOff>
      <xdr:row>402</xdr:row>
      <xdr:rowOff>176892</xdr:rowOff>
    </xdr:from>
    <xdr:to>
      <xdr:col>12</xdr:col>
      <xdr:colOff>251329</xdr:colOff>
      <xdr:row>428</xdr:row>
      <xdr:rowOff>65691</xdr:rowOff>
    </xdr:to>
    <xdr:grpSp>
      <xdr:nvGrpSpPr>
        <xdr:cNvPr id="63" name="组合 62">
          <a:extLst>
            <a:ext uri="{FF2B5EF4-FFF2-40B4-BE49-F238E27FC236}">
              <a16:creationId xmlns:a16="http://schemas.microsoft.com/office/drawing/2014/main" id="{CB301B2F-E8E0-4C10-A3D6-39BBB3361BF7}"/>
            </a:ext>
          </a:extLst>
        </xdr:cNvPr>
        <xdr:cNvGrpSpPr/>
      </xdr:nvGrpSpPr>
      <xdr:grpSpPr>
        <a:xfrm>
          <a:off x="4335947" y="75069370"/>
          <a:ext cx="5734791" cy="4616663"/>
          <a:chOff x="2707821" y="75642107"/>
          <a:chExt cx="4952999" cy="4841799"/>
        </a:xfrm>
      </xdr:grpSpPr>
      <xdr:pic>
        <xdr:nvPicPr>
          <xdr:cNvPr id="61" name="图片 60">
            <a:extLst>
              <a:ext uri="{FF2B5EF4-FFF2-40B4-BE49-F238E27FC236}">
                <a16:creationId xmlns:a16="http://schemas.microsoft.com/office/drawing/2014/main" id="{8EE4D05C-35D2-47FD-8702-7AF850F364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6"/>
          <a:stretch>
            <a:fillRect/>
          </a:stretch>
        </xdr:blipFill>
        <xdr:spPr>
          <a:xfrm>
            <a:off x="3225608" y="79773073"/>
            <a:ext cx="3618786" cy="710833"/>
          </a:xfrm>
          <a:prstGeom prst="rect">
            <a:avLst/>
          </a:prstGeom>
        </xdr:spPr>
      </xdr:pic>
      <xdr:pic>
        <xdr:nvPicPr>
          <xdr:cNvPr id="62" name="图片 61">
            <a:extLst>
              <a:ext uri="{FF2B5EF4-FFF2-40B4-BE49-F238E27FC236}">
                <a16:creationId xmlns:a16="http://schemas.microsoft.com/office/drawing/2014/main" id="{4117E6C9-10BC-408C-B2EC-FFE35A48C42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7"/>
          <a:stretch>
            <a:fillRect/>
          </a:stretch>
        </xdr:blipFill>
        <xdr:spPr>
          <a:xfrm>
            <a:off x="2707821" y="75642107"/>
            <a:ext cx="4952999" cy="418304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201706</xdr:colOff>
      <xdr:row>385</xdr:row>
      <xdr:rowOff>22410</xdr:rowOff>
    </xdr:from>
    <xdr:to>
      <xdr:col>15</xdr:col>
      <xdr:colOff>504265</xdr:colOff>
      <xdr:row>400</xdr:row>
      <xdr:rowOff>145675</xdr:rowOff>
    </xdr:to>
    <xdr:graphicFrame macro="">
      <xdr:nvGraphicFramePr>
        <xdr:cNvPr id="64" name="图表 63">
          <a:extLst>
            <a:ext uri="{FF2B5EF4-FFF2-40B4-BE49-F238E27FC236}">
              <a16:creationId xmlns:a16="http://schemas.microsoft.com/office/drawing/2014/main" id="{CD76B17A-8E46-433B-BC32-98566CB346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8"/>
        </a:graphicData>
      </a:graphic>
    </xdr:graphicFrame>
    <xdr:clientData/>
  </xdr:twoCellAnchor>
  <xdr:twoCellAnchor editAs="oneCell">
    <xdr:from>
      <xdr:col>9</xdr:col>
      <xdr:colOff>387569</xdr:colOff>
      <xdr:row>478</xdr:row>
      <xdr:rowOff>62345</xdr:rowOff>
    </xdr:from>
    <xdr:to>
      <xdr:col>19</xdr:col>
      <xdr:colOff>609600</xdr:colOff>
      <xdr:row>504</xdr:row>
      <xdr:rowOff>122598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05911B7-C2F6-4C52-A4EE-9478EF642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104055" y="89444945"/>
          <a:ext cx="6503088" cy="4871739"/>
        </a:xfrm>
        <a:prstGeom prst="rect">
          <a:avLst/>
        </a:prstGeom>
      </xdr:spPr>
    </xdr:pic>
    <xdr:clientData/>
  </xdr:twoCellAnchor>
  <xdr:twoCellAnchor editAs="oneCell">
    <xdr:from>
      <xdr:col>9</xdr:col>
      <xdr:colOff>199370</xdr:colOff>
      <xdr:row>433</xdr:row>
      <xdr:rowOff>57694</xdr:rowOff>
    </xdr:from>
    <xdr:to>
      <xdr:col>20</xdr:col>
      <xdr:colOff>411368</xdr:colOff>
      <xdr:row>475</xdr:row>
      <xdr:rowOff>77634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F2B25A3-CB00-4EB3-8B36-726D7A691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750790" y="78414154"/>
          <a:ext cx="7153818" cy="7845679"/>
        </a:xfrm>
        <a:prstGeom prst="rect">
          <a:avLst/>
        </a:prstGeom>
      </xdr:spPr>
    </xdr:pic>
    <xdr:clientData/>
  </xdr:twoCellAnchor>
  <xdr:twoCellAnchor>
    <xdr:from>
      <xdr:col>20</xdr:col>
      <xdr:colOff>468086</xdr:colOff>
      <xdr:row>430</xdr:row>
      <xdr:rowOff>96050</xdr:rowOff>
    </xdr:from>
    <xdr:to>
      <xdr:col>27</xdr:col>
      <xdr:colOff>108858</xdr:colOff>
      <xdr:row>450</xdr:row>
      <xdr:rowOff>76201</xdr:rowOff>
    </xdr:to>
    <xdr:graphicFrame macro="">
      <xdr:nvGraphicFramePr>
        <xdr:cNvPr id="50" name="图表 49">
          <a:extLst>
            <a:ext uri="{FF2B5EF4-FFF2-40B4-BE49-F238E27FC236}">
              <a16:creationId xmlns:a16="http://schemas.microsoft.com/office/drawing/2014/main" id="{81666A83-3A57-4916-BABA-8E61039B57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1"/>
        </a:graphicData>
      </a:graphic>
    </xdr:graphicFrame>
    <xdr:clientData/>
  </xdr:twoCellAnchor>
  <xdr:twoCellAnchor>
    <xdr:from>
      <xdr:col>27</xdr:col>
      <xdr:colOff>194022</xdr:colOff>
      <xdr:row>430</xdr:row>
      <xdr:rowOff>128707</xdr:rowOff>
    </xdr:from>
    <xdr:to>
      <xdr:col>33</xdr:col>
      <xdr:colOff>566057</xdr:colOff>
      <xdr:row>450</xdr:row>
      <xdr:rowOff>76199</xdr:rowOff>
    </xdr:to>
    <xdr:graphicFrame macro="">
      <xdr:nvGraphicFramePr>
        <xdr:cNvPr id="65" name="图表 64">
          <a:extLst>
            <a:ext uri="{FF2B5EF4-FFF2-40B4-BE49-F238E27FC236}">
              <a16:creationId xmlns:a16="http://schemas.microsoft.com/office/drawing/2014/main" id="{8264E05B-CB26-4A75-8D49-658A3DFB549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2"/>
        </a:graphicData>
      </a:graphic>
    </xdr:graphicFrame>
    <xdr:clientData/>
  </xdr:twoCellAnchor>
  <xdr:twoCellAnchor>
    <xdr:from>
      <xdr:col>20</xdr:col>
      <xdr:colOff>455391</xdr:colOff>
      <xdr:row>450</xdr:row>
      <xdr:rowOff>178651</xdr:rowOff>
    </xdr:from>
    <xdr:to>
      <xdr:col>27</xdr:col>
      <xdr:colOff>119743</xdr:colOff>
      <xdr:row>472</xdr:row>
      <xdr:rowOff>108856</xdr:rowOff>
    </xdr:to>
    <xdr:graphicFrame macro="">
      <xdr:nvGraphicFramePr>
        <xdr:cNvPr id="66" name="图表 65">
          <a:extLst>
            <a:ext uri="{FF2B5EF4-FFF2-40B4-BE49-F238E27FC236}">
              <a16:creationId xmlns:a16="http://schemas.microsoft.com/office/drawing/2014/main" id="{A5D1A689-7F60-4488-8FA2-B68FE7DB4E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3"/>
        </a:graphicData>
      </a:graphic>
    </xdr:graphicFrame>
    <xdr:clientData/>
  </xdr:twoCellAnchor>
  <xdr:twoCellAnchor>
    <xdr:from>
      <xdr:col>27</xdr:col>
      <xdr:colOff>228600</xdr:colOff>
      <xdr:row>450</xdr:row>
      <xdr:rowOff>173535</xdr:rowOff>
    </xdr:from>
    <xdr:to>
      <xdr:col>33</xdr:col>
      <xdr:colOff>500743</xdr:colOff>
      <xdr:row>472</xdr:row>
      <xdr:rowOff>97973</xdr:rowOff>
    </xdr:to>
    <xdr:graphicFrame macro="">
      <xdr:nvGraphicFramePr>
        <xdr:cNvPr id="67" name="图表 66">
          <a:extLst>
            <a:ext uri="{FF2B5EF4-FFF2-40B4-BE49-F238E27FC236}">
              <a16:creationId xmlns:a16="http://schemas.microsoft.com/office/drawing/2014/main" id="{7D2FB891-4286-47AF-8CE5-7BE14F3160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4"/>
        </a:graphicData>
      </a:graphic>
    </xdr:graphicFrame>
    <xdr:clientData/>
  </xdr:twoCellAnchor>
  <xdr:twoCellAnchor>
    <xdr:from>
      <xdr:col>20</xdr:col>
      <xdr:colOff>402770</xdr:colOff>
      <xdr:row>478</xdr:row>
      <xdr:rowOff>157841</xdr:rowOff>
    </xdr:from>
    <xdr:to>
      <xdr:col>29</xdr:col>
      <xdr:colOff>381000</xdr:colOff>
      <xdr:row>501</xdr:row>
      <xdr:rowOff>0</xdr:rowOff>
    </xdr:to>
    <xdr:graphicFrame macro="">
      <xdr:nvGraphicFramePr>
        <xdr:cNvPr id="52" name="图表 51">
          <a:extLst>
            <a:ext uri="{FF2B5EF4-FFF2-40B4-BE49-F238E27FC236}">
              <a16:creationId xmlns:a16="http://schemas.microsoft.com/office/drawing/2014/main" id="{8C3F6D84-EA1C-4368-923B-333FF5BBE52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5"/>
        </a:graphicData>
      </a:graphic>
    </xdr:graphicFrame>
    <xdr:clientData/>
  </xdr:twoCellAnchor>
  <xdr:twoCellAnchor editAs="oneCell">
    <xdr:from>
      <xdr:col>22</xdr:col>
      <xdr:colOff>463315</xdr:colOff>
      <xdr:row>521</xdr:row>
      <xdr:rowOff>54430</xdr:rowOff>
    </xdr:from>
    <xdr:to>
      <xdr:col>33</xdr:col>
      <xdr:colOff>120183</xdr:colOff>
      <xdr:row>541</xdr:row>
      <xdr:rowOff>108860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36834A39-F7E5-4CF3-B49C-C0615734D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5322315" y="97525116"/>
          <a:ext cx="6611751" cy="3755572"/>
        </a:xfrm>
        <a:prstGeom prst="rect">
          <a:avLst/>
        </a:prstGeom>
      </xdr:spPr>
    </xdr:pic>
    <xdr:clientData/>
  </xdr:twoCellAnchor>
  <xdr:twoCellAnchor editAs="oneCell">
    <xdr:from>
      <xdr:col>9</xdr:col>
      <xdr:colOff>401686</xdr:colOff>
      <xdr:row>522</xdr:row>
      <xdr:rowOff>93617</xdr:rowOff>
    </xdr:from>
    <xdr:to>
      <xdr:col>19</xdr:col>
      <xdr:colOff>368248</xdr:colOff>
      <xdr:row>551</xdr:row>
      <xdr:rowOff>79342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45EF2FC4-CAC8-4261-AA03-8C73859C1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953106" y="97637237"/>
          <a:ext cx="6283542" cy="5289245"/>
        </a:xfrm>
        <a:prstGeom prst="rect">
          <a:avLst/>
        </a:prstGeom>
      </xdr:spPr>
    </xdr:pic>
    <xdr:clientData/>
  </xdr:twoCellAnchor>
  <xdr:twoCellAnchor editAs="oneCell">
    <xdr:from>
      <xdr:col>13</xdr:col>
      <xdr:colOff>321127</xdr:colOff>
      <xdr:row>558</xdr:row>
      <xdr:rowOff>68035</xdr:rowOff>
    </xdr:from>
    <xdr:to>
      <xdr:col>23</xdr:col>
      <xdr:colOff>631727</xdr:colOff>
      <xdr:row>587</xdr:row>
      <xdr:rowOff>127910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C6E5173A-80D3-4193-B238-214E9B3DB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98477" y="107338585"/>
          <a:ext cx="6658060" cy="5584372"/>
        </a:xfrm>
        <a:prstGeom prst="rect">
          <a:avLst/>
        </a:prstGeom>
      </xdr:spPr>
    </xdr:pic>
    <xdr:clientData/>
  </xdr:twoCellAnchor>
  <xdr:twoCellAnchor editAs="oneCell">
    <xdr:from>
      <xdr:col>10</xdr:col>
      <xdr:colOff>338942</xdr:colOff>
      <xdr:row>592</xdr:row>
      <xdr:rowOff>60365</xdr:rowOff>
    </xdr:from>
    <xdr:to>
      <xdr:col>22</xdr:col>
      <xdr:colOff>123606</xdr:colOff>
      <xdr:row>622</xdr:row>
      <xdr:rowOff>21771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7440094E-9006-4630-923E-8C729C9AF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675913" y="110931365"/>
          <a:ext cx="7306693" cy="5513121"/>
        </a:xfrm>
        <a:prstGeom prst="rect">
          <a:avLst/>
        </a:prstGeom>
      </xdr:spPr>
    </xdr:pic>
    <xdr:clientData/>
  </xdr:twoCellAnchor>
  <xdr:twoCellAnchor editAs="oneCell">
    <xdr:from>
      <xdr:col>11</xdr:col>
      <xdr:colOff>502376</xdr:colOff>
      <xdr:row>629</xdr:row>
      <xdr:rowOff>119200</xdr:rowOff>
    </xdr:from>
    <xdr:to>
      <xdr:col>22</xdr:col>
      <xdr:colOff>337976</xdr:colOff>
      <xdr:row>658</xdr:row>
      <xdr:rowOff>64649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6DF08F5D-A797-4898-B3E4-3E0A65BEA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459833" y="117967943"/>
          <a:ext cx="6737143" cy="5312108"/>
        </a:xfrm>
        <a:prstGeom prst="rect">
          <a:avLst/>
        </a:prstGeom>
      </xdr:spPr>
    </xdr:pic>
    <xdr:clientData/>
  </xdr:twoCellAnchor>
  <xdr:twoCellAnchor editAs="oneCell">
    <xdr:from>
      <xdr:col>12</xdr:col>
      <xdr:colOff>111580</xdr:colOff>
      <xdr:row>672</xdr:row>
      <xdr:rowOff>174172</xdr:rowOff>
    </xdr:from>
    <xdr:to>
      <xdr:col>22</xdr:col>
      <xdr:colOff>562496</xdr:colOff>
      <xdr:row>703</xdr:row>
      <xdr:rowOff>8829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DA979E09-3977-494D-96F6-F881AC34F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16837" y="124260429"/>
          <a:ext cx="6731973" cy="5571430"/>
        </a:xfrm>
        <a:prstGeom prst="rect">
          <a:avLst/>
        </a:prstGeom>
      </xdr:spPr>
    </xdr:pic>
    <xdr:clientData/>
  </xdr:twoCellAnchor>
  <xdr:twoCellAnchor>
    <xdr:from>
      <xdr:col>0</xdr:col>
      <xdr:colOff>97970</xdr:colOff>
      <xdr:row>522</xdr:row>
      <xdr:rowOff>166550</xdr:rowOff>
    </xdr:from>
    <xdr:to>
      <xdr:col>9</xdr:col>
      <xdr:colOff>195943</xdr:colOff>
      <xdr:row>549</xdr:row>
      <xdr:rowOff>139336</xdr:rowOff>
    </xdr:to>
    <xdr:graphicFrame macro="">
      <xdr:nvGraphicFramePr>
        <xdr:cNvPr id="72" name="图表 71">
          <a:extLst>
            <a:ext uri="{FF2B5EF4-FFF2-40B4-BE49-F238E27FC236}">
              <a16:creationId xmlns:a16="http://schemas.microsoft.com/office/drawing/2014/main" id="{7F794D60-E9E4-4F90-A49F-121131AF32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2"/>
        </a:graphicData>
      </a:graphic>
    </xdr:graphicFrame>
    <xdr:clientData/>
  </xdr:twoCellAnchor>
  <xdr:twoCellAnchor>
    <xdr:from>
      <xdr:col>3</xdr:col>
      <xdr:colOff>65315</xdr:colOff>
      <xdr:row>561</xdr:row>
      <xdr:rowOff>16328</xdr:rowOff>
    </xdr:from>
    <xdr:to>
      <xdr:col>11</xdr:col>
      <xdr:colOff>185057</xdr:colOff>
      <xdr:row>584</xdr:row>
      <xdr:rowOff>141515</xdr:rowOff>
    </xdr:to>
    <xdr:graphicFrame macro="">
      <xdr:nvGraphicFramePr>
        <xdr:cNvPr id="73" name="图表 72">
          <a:extLst>
            <a:ext uri="{FF2B5EF4-FFF2-40B4-BE49-F238E27FC236}">
              <a16:creationId xmlns:a16="http://schemas.microsoft.com/office/drawing/2014/main" id="{606F349E-B4A6-4422-8BBA-141FC81C5C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3"/>
        </a:graphicData>
      </a:graphic>
    </xdr:graphicFrame>
    <xdr:clientData/>
  </xdr:twoCellAnchor>
  <xdr:twoCellAnchor>
    <xdr:from>
      <xdr:col>0</xdr:col>
      <xdr:colOff>783770</xdr:colOff>
      <xdr:row>597</xdr:row>
      <xdr:rowOff>130627</xdr:rowOff>
    </xdr:from>
    <xdr:to>
      <xdr:col>9</xdr:col>
      <xdr:colOff>193963</xdr:colOff>
      <xdr:row>621</xdr:row>
      <xdr:rowOff>69272</xdr:rowOff>
    </xdr:to>
    <xdr:graphicFrame macro="">
      <xdr:nvGraphicFramePr>
        <xdr:cNvPr id="74" name="图表 73">
          <a:extLst>
            <a:ext uri="{FF2B5EF4-FFF2-40B4-BE49-F238E27FC236}">
              <a16:creationId xmlns:a16="http://schemas.microsoft.com/office/drawing/2014/main" id="{34825998-5785-41F6-ADC0-AD70C66D69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4"/>
        </a:graphicData>
      </a:graphic>
    </xdr:graphicFrame>
    <xdr:clientData/>
  </xdr:twoCellAnchor>
  <xdr:twoCellAnchor>
    <xdr:from>
      <xdr:col>0</xdr:col>
      <xdr:colOff>311331</xdr:colOff>
      <xdr:row>634</xdr:row>
      <xdr:rowOff>54428</xdr:rowOff>
    </xdr:from>
    <xdr:to>
      <xdr:col>10</xdr:col>
      <xdr:colOff>228600</xdr:colOff>
      <xdr:row>657</xdr:row>
      <xdr:rowOff>10886</xdr:rowOff>
    </xdr:to>
    <xdr:graphicFrame macro="">
      <xdr:nvGraphicFramePr>
        <xdr:cNvPr id="75" name="图表 74">
          <a:extLst>
            <a:ext uri="{FF2B5EF4-FFF2-40B4-BE49-F238E27FC236}">
              <a16:creationId xmlns:a16="http://schemas.microsoft.com/office/drawing/2014/main" id="{BEAFE4E5-91A3-4F64-8104-3EB909A132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5"/>
        </a:graphicData>
      </a:graphic>
    </xdr:graphicFrame>
    <xdr:clientData/>
  </xdr:twoCellAnchor>
  <xdr:twoCellAnchor>
    <xdr:from>
      <xdr:col>1</xdr:col>
      <xdr:colOff>522513</xdr:colOff>
      <xdr:row>673</xdr:row>
      <xdr:rowOff>16327</xdr:rowOff>
    </xdr:from>
    <xdr:to>
      <xdr:col>9</xdr:col>
      <xdr:colOff>571500</xdr:colOff>
      <xdr:row>698</xdr:row>
      <xdr:rowOff>97972</xdr:rowOff>
    </xdr:to>
    <xdr:graphicFrame macro="">
      <xdr:nvGraphicFramePr>
        <xdr:cNvPr id="76" name="图表 75">
          <a:extLst>
            <a:ext uri="{FF2B5EF4-FFF2-40B4-BE49-F238E27FC236}">
              <a16:creationId xmlns:a16="http://schemas.microsoft.com/office/drawing/2014/main" id="{8D728AD6-D298-4B50-9C4B-166AE63F1F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6"/>
        </a:graphicData>
      </a:graphic>
    </xdr:graphicFrame>
    <xdr:clientData/>
  </xdr:twoCellAnchor>
  <xdr:twoCellAnchor>
    <xdr:from>
      <xdr:col>22</xdr:col>
      <xdr:colOff>190995</xdr:colOff>
      <xdr:row>711</xdr:row>
      <xdr:rowOff>81148</xdr:rowOff>
    </xdr:from>
    <xdr:to>
      <xdr:col>33</xdr:col>
      <xdr:colOff>243204</xdr:colOff>
      <xdr:row>750</xdr:row>
      <xdr:rowOff>49406</xdr:rowOff>
    </xdr:to>
    <xdr:grpSp>
      <xdr:nvGrpSpPr>
        <xdr:cNvPr id="82" name="组合 81">
          <a:extLst>
            <a:ext uri="{FF2B5EF4-FFF2-40B4-BE49-F238E27FC236}">
              <a16:creationId xmlns:a16="http://schemas.microsoft.com/office/drawing/2014/main" id="{F8024970-90D8-4362-B38A-B96C5752520D}"/>
            </a:ext>
          </a:extLst>
        </xdr:cNvPr>
        <xdr:cNvGrpSpPr/>
      </xdr:nvGrpSpPr>
      <xdr:grpSpPr>
        <a:xfrm>
          <a:off x="16582655" y="132063012"/>
          <a:ext cx="7334504" cy="7181281"/>
          <a:chOff x="14532429" y="131161971"/>
          <a:chExt cx="6877552" cy="7185487"/>
        </a:xfrm>
      </xdr:grpSpPr>
      <xdr:pic>
        <xdr:nvPicPr>
          <xdr:cNvPr id="77" name="图片 76">
            <a:extLst>
              <a:ext uri="{FF2B5EF4-FFF2-40B4-BE49-F238E27FC236}">
                <a16:creationId xmlns:a16="http://schemas.microsoft.com/office/drawing/2014/main" id="{6FBA5CF4-DA09-49E1-B45A-6DFFD180825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/>
          <a:stretch>
            <a:fillRect/>
          </a:stretch>
        </xdr:blipFill>
        <xdr:spPr>
          <a:xfrm>
            <a:off x="14543314" y="134776029"/>
            <a:ext cx="6866667" cy="3571429"/>
          </a:xfrm>
          <a:prstGeom prst="rect">
            <a:avLst/>
          </a:prstGeom>
        </xdr:spPr>
      </xdr:pic>
      <xdr:pic>
        <xdr:nvPicPr>
          <xdr:cNvPr id="78" name="图片 77">
            <a:extLst>
              <a:ext uri="{FF2B5EF4-FFF2-40B4-BE49-F238E27FC236}">
                <a16:creationId xmlns:a16="http://schemas.microsoft.com/office/drawing/2014/main" id="{D4163B72-26AD-49AA-B5B4-8DA02B4997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8"/>
          <a:stretch>
            <a:fillRect/>
          </a:stretch>
        </xdr:blipFill>
        <xdr:spPr>
          <a:xfrm>
            <a:off x="14532429" y="131161971"/>
            <a:ext cx="6790476" cy="3638095"/>
          </a:xfrm>
          <a:prstGeom prst="rect">
            <a:avLst/>
          </a:prstGeom>
        </xdr:spPr>
      </xdr:pic>
    </xdr:grpSp>
    <xdr:clientData/>
  </xdr:twoCellAnchor>
  <xdr:twoCellAnchor editAs="oneCell">
    <xdr:from>
      <xdr:col>12</xdr:col>
      <xdr:colOff>144779</xdr:colOff>
      <xdr:row>716</xdr:row>
      <xdr:rowOff>42453</xdr:rowOff>
    </xdr:from>
    <xdr:to>
      <xdr:col>21</xdr:col>
      <xdr:colOff>332363</xdr:colOff>
      <xdr:row>746</xdr:row>
      <xdr:rowOff>257989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8F6F4C5-823C-483D-91B9-3C9960D45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570719" y="133712493"/>
          <a:ext cx="5879724" cy="5701936"/>
        </a:xfrm>
        <a:prstGeom prst="rect">
          <a:avLst/>
        </a:prstGeom>
      </xdr:spPr>
    </xdr:pic>
    <xdr:clientData/>
  </xdr:twoCellAnchor>
  <xdr:twoCellAnchor editAs="oneCell">
    <xdr:from>
      <xdr:col>10</xdr:col>
      <xdr:colOff>570793</xdr:colOff>
      <xdr:row>745</xdr:row>
      <xdr:rowOff>84077</xdr:rowOff>
    </xdr:from>
    <xdr:to>
      <xdr:col>20</xdr:col>
      <xdr:colOff>403703</xdr:colOff>
      <xdr:row>779</xdr:row>
      <xdr:rowOff>164500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B3BB3448-BEC2-46E9-A0C0-93B01BDAA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747053" y="139072877"/>
          <a:ext cx="6149890" cy="6427883"/>
        </a:xfrm>
        <a:prstGeom prst="rect">
          <a:avLst/>
        </a:prstGeom>
      </xdr:spPr>
    </xdr:pic>
    <xdr:clientData/>
  </xdr:twoCellAnchor>
  <xdr:twoCellAnchor editAs="oneCell">
    <xdr:from>
      <xdr:col>21</xdr:col>
      <xdr:colOff>467110</xdr:colOff>
      <xdr:row>754</xdr:row>
      <xdr:rowOff>148150</xdr:rowOff>
    </xdr:from>
    <xdr:to>
      <xdr:col>33</xdr:col>
      <xdr:colOff>518119</xdr:colOff>
      <xdr:row>765</xdr:row>
      <xdr:rowOff>88753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CC32C787-BE98-46FE-B254-73F29CC6F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4765001" y="137959314"/>
          <a:ext cx="7660618" cy="1921800"/>
        </a:xfrm>
        <a:prstGeom prst="rect">
          <a:avLst/>
        </a:prstGeom>
      </xdr:spPr>
    </xdr:pic>
    <xdr:clientData/>
  </xdr:twoCellAnchor>
  <xdr:twoCellAnchor>
    <xdr:from>
      <xdr:col>1</xdr:col>
      <xdr:colOff>423455</xdr:colOff>
      <xdr:row>717</xdr:row>
      <xdr:rowOff>131717</xdr:rowOff>
    </xdr:from>
    <xdr:to>
      <xdr:col>9</xdr:col>
      <xdr:colOff>487680</xdr:colOff>
      <xdr:row>741</xdr:row>
      <xdr:rowOff>25038</xdr:rowOff>
    </xdr:to>
    <xdr:graphicFrame macro="">
      <xdr:nvGraphicFramePr>
        <xdr:cNvPr id="83" name="图表 82">
          <a:extLst>
            <a:ext uri="{FF2B5EF4-FFF2-40B4-BE49-F238E27FC236}">
              <a16:creationId xmlns:a16="http://schemas.microsoft.com/office/drawing/2014/main" id="{F02083C3-14DC-4356-BDC8-26AAE5C349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2"/>
        </a:graphicData>
      </a:graphic>
    </xdr:graphicFrame>
    <xdr:clientData/>
  </xdr:twoCellAnchor>
  <xdr:twoCellAnchor>
    <xdr:from>
      <xdr:col>1</xdr:col>
      <xdr:colOff>457201</xdr:colOff>
      <xdr:row>756</xdr:row>
      <xdr:rowOff>8964</xdr:rowOff>
    </xdr:from>
    <xdr:to>
      <xdr:col>8</xdr:col>
      <xdr:colOff>419101</xdr:colOff>
      <xdr:row>776</xdr:row>
      <xdr:rowOff>134470</xdr:rowOff>
    </xdr:to>
    <xdr:graphicFrame macro="">
      <xdr:nvGraphicFramePr>
        <xdr:cNvPr id="84" name="图表 83">
          <a:extLst>
            <a:ext uri="{FF2B5EF4-FFF2-40B4-BE49-F238E27FC236}">
              <a16:creationId xmlns:a16="http://schemas.microsoft.com/office/drawing/2014/main" id="{5FD8E205-B3BA-4C64-85B3-17A1C177CA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3"/>
        </a:graphicData>
      </a:graphic>
    </xdr:graphicFrame>
    <xdr:clientData/>
  </xdr:twoCellAnchor>
  <xdr:twoCellAnchor editAs="oneCell">
    <xdr:from>
      <xdr:col>22</xdr:col>
      <xdr:colOff>261255</xdr:colOff>
      <xdr:row>781</xdr:row>
      <xdr:rowOff>82642</xdr:rowOff>
    </xdr:from>
    <xdr:to>
      <xdr:col>29</xdr:col>
      <xdr:colOff>385054</xdr:colOff>
      <xdr:row>817</xdr:row>
      <xdr:rowOff>175583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1E37F668-FFFB-448E-AD4B-13692D3D6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5120255" y="146451956"/>
          <a:ext cx="4596739" cy="70924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243969</xdr:colOff>
      <xdr:row>819</xdr:row>
      <xdr:rowOff>115960</xdr:rowOff>
    </xdr:from>
    <xdr:to>
      <xdr:col>30</xdr:col>
      <xdr:colOff>78421</xdr:colOff>
      <xdr:row>833</xdr:row>
      <xdr:rowOff>155299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F5E51F15-9E4B-4B26-8B6B-7D123EFC5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8894910" y="149190054"/>
          <a:ext cx="11322275" cy="2549455"/>
        </a:xfrm>
        <a:prstGeom prst="rect">
          <a:avLst/>
        </a:prstGeom>
      </xdr:spPr>
    </xdr:pic>
    <xdr:clientData/>
  </xdr:twoCellAnchor>
  <xdr:twoCellAnchor editAs="oneCell">
    <xdr:from>
      <xdr:col>9</xdr:col>
      <xdr:colOff>283721</xdr:colOff>
      <xdr:row>787</xdr:row>
      <xdr:rowOff>154671</xdr:rowOff>
    </xdr:from>
    <xdr:to>
      <xdr:col>17</xdr:col>
      <xdr:colOff>301535</xdr:colOff>
      <xdr:row>814</xdr:row>
      <xdr:rowOff>42687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561A86BB-7015-4589-834F-1CED56B3C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7835141" y="146953971"/>
          <a:ext cx="5085114" cy="5183916"/>
        </a:xfrm>
        <a:prstGeom prst="rect">
          <a:avLst/>
        </a:prstGeom>
      </xdr:spPr>
    </xdr:pic>
    <xdr:clientData/>
  </xdr:twoCellAnchor>
  <xdr:twoCellAnchor editAs="oneCell">
    <xdr:from>
      <xdr:col>35</xdr:col>
      <xdr:colOff>522516</xdr:colOff>
      <xdr:row>790</xdr:row>
      <xdr:rowOff>163286</xdr:rowOff>
    </xdr:from>
    <xdr:to>
      <xdr:col>43</xdr:col>
      <xdr:colOff>457200</xdr:colOff>
      <xdr:row>812</xdr:row>
      <xdr:rowOff>135178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291F433C-CBC0-49CA-9D6C-0E9DB4499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3447830" y="148328743"/>
          <a:ext cx="4898570" cy="4156362"/>
        </a:xfrm>
        <a:prstGeom prst="rect">
          <a:avLst/>
        </a:prstGeom>
      </xdr:spPr>
    </xdr:pic>
    <xdr:clientData/>
  </xdr:twoCellAnchor>
  <xdr:twoCellAnchor editAs="oneCell">
    <xdr:from>
      <xdr:col>35</xdr:col>
      <xdr:colOff>457198</xdr:colOff>
      <xdr:row>814</xdr:row>
      <xdr:rowOff>32656</xdr:rowOff>
    </xdr:from>
    <xdr:to>
      <xdr:col>44</xdr:col>
      <xdr:colOff>124095</xdr:colOff>
      <xdr:row>837</xdr:row>
      <xdr:rowOff>106679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9780312A-5853-498A-ADED-F83861F4B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3382512" y="152628599"/>
          <a:ext cx="5251269" cy="4376058"/>
        </a:xfrm>
        <a:prstGeom prst="rect">
          <a:avLst/>
        </a:prstGeom>
      </xdr:spPr>
    </xdr:pic>
    <xdr:clientData/>
  </xdr:twoCellAnchor>
  <xdr:twoCellAnchor editAs="oneCell">
    <xdr:from>
      <xdr:col>17</xdr:col>
      <xdr:colOff>118462</xdr:colOff>
      <xdr:row>841</xdr:row>
      <xdr:rowOff>55710</xdr:rowOff>
    </xdr:from>
    <xdr:to>
      <xdr:col>33</xdr:col>
      <xdr:colOff>413531</xdr:colOff>
      <xdr:row>862</xdr:row>
      <xdr:rowOff>64749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10D02E0A-C1AE-4032-8F95-66818A99F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1969803" y="153208745"/>
          <a:ext cx="10465080" cy="3774214"/>
        </a:xfrm>
        <a:prstGeom prst="rect">
          <a:avLst/>
        </a:prstGeom>
      </xdr:spPr>
    </xdr:pic>
    <xdr:clientData/>
  </xdr:twoCellAnchor>
  <xdr:twoCellAnchor editAs="oneCell">
    <xdr:from>
      <xdr:col>7</xdr:col>
      <xdr:colOff>36056</xdr:colOff>
      <xdr:row>844</xdr:row>
      <xdr:rowOff>33170</xdr:rowOff>
    </xdr:from>
    <xdr:to>
      <xdr:col>16</xdr:col>
      <xdr:colOff>330401</xdr:colOff>
      <xdr:row>863</xdr:row>
      <xdr:rowOff>6278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D5AC0BDD-B2D9-4FB1-9270-87EE705E1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337796" y="157790030"/>
          <a:ext cx="5986485" cy="3447828"/>
        </a:xfrm>
        <a:prstGeom prst="rect">
          <a:avLst/>
        </a:prstGeom>
      </xdr:spPr>
    </xdr:pic>
    <xdr:clientData/>
  </xdr:twoCellAnchor>
  <xdr:twoCellAnchor>
    <xdr:from>
      <xdr:col>0</xdr:col>
      <xdr:colOff>658009</xdr:colOff>
      <xdr:row>846</xdr:row>
      <xdr:rowOff>77096</xdr:rowOff>
    </xdr:from>
    <xdr:to>
      <xdr:col>6</xdr:col>
      <xdr:colOff>375620</xdr:colOff>
      <xdr:row>863</xdr:row>
      <xdr:rowOff>121920</xdr:rowOff>
    </xdr:to>
    <xdr:graphicFrame macro="">
      <xdr:nvGraphicFramePr>
        <xdr:cNvPr id="93" name="图表 92">
          <a:extLst>
            <a:ext uri="{FF2B5EF4-FFF2-40B4-BE49-F238E27FC236}">
              <a16:creationId xmlns:a16="http://schemas.microsoft.com/office/drawing/2014/main" id="{E0DE3FA7-1CC7-4B47-AB5B-3F049DEA44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1"/>
        </a:graphicData>
      </a:graphic>
    </xdr:graphicFrame>
    <xdr:clientData/>
  </xdr:twoCellAnchor>
  <xdr:twoCellAnchor editAs="oneCell">
    <xdr:from>
      <xdr:col>22</xdr:col>
      <xdr:colOff>510479</xdr:colOff>
      <xdr:row>877</xdr:row>
      <xdr:rowOff>156780</xdr:rowOff>
    </xdr:from>
    <xdr:to>
      <xdr:col>32</xdr:col>
      <xdr:colOff>489697</xdr:colOff>
      <xdr:row>901</xdr:row>
      <xdr:rowOff>97717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212D91B2-4192-4992-862A-8C1C57AB5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5431824" y="160440016"/>
          <a:ext cx="6343304" cy="4389235"/>
        </a:xfrm>
        <a:prstGeom prst="rect">
          <a:avLst/>
        </a:prstGeom>
      </xdr:spPr>
    </xdr:pic>
    <xdr:clientData/>
  </xdr:twoCellAnchor>
  <xdr:twoCellAnchor editAs="oneCell">
    <xdr:from>
      <xdr:col>22</xdr:col>
      <xdr:colOff>544255</xdr:colOff>
      <xdr:row>902</xdr:row>
      <xdr:rowOff>15789</xdr:rowOff>
    </xdr:from>
    <xdr:to>
      <xdr:col>33</xdr:col>
      <xdr:colOff>62949</xdr:colOff>
      <xdr:row>930</xdr:row>
      <xdr:rowOff>140713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5A5E66CF-A488-465E-BD85-94FC3CD08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5465600" y="164801753"/>
          <a:ext cx="6506234" cy="5167978"/>
        </a:xfrm>
        <a:prstGeom prst="rect">
          <a:avLst/>
        </a:prstGeom>
      </xdr:spPr>
    </xdr:pic>
    <xdr:clientData/>
  </xdr:twoCellAnchor>
  <xdr:twoCellAnchor editAs="oneCell">
    <xdr:from>
      <xdr:col>23</xdr:col>
      <xdr:colOff>161365</xdr:colOff>
      <xdr:row>930</xdr:row>
      <xdr:rowOff>150769</xdr:rowOff>
    </xdr:from>
    <xdr:to>
      <xdr:col>34</xdr:col>
      <xdr:colOff>316802</xdr:colOff>
      <xdr:row>961</xdr:row>
      <xdr:rowOff>110944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E37D86B2-A054-40A8-9529-C3A21095B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584706" y="169395451"/>
          <a:ext cx="7183767" cy="5787234"/>
        </a:xfrm>
        <a:prstGeom prst="rect">
          <a:avLst/>
        </a:prstGeom>
      </xdr:spPr>
    </xdr:pic>
    <xdr:clientData/>
  </xdr:twoCellAnchor>
  <xdr:twoCellAnchor editAs="oneCell">
    <xdr:from>
      <xdr:col>0</xdr:col>
      <xdr:colOff>26895</xdr:colOff>
      <xdr:row>903</xdr:row>
      <xdr:rowOff>8966</xdr:rowOff>
    </xdr:from>
    <xdr:to>
      <xdr:col>13</xdr:col>
      <xdr:colOff>378155</xdr:colOff>
      <xdr:row>927</xdr:row>
      <xdr:rowOff>80685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0CE21A3F-22EA-4E41-BC7F-C2C63651E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6895" y="164412707"/>
          <a:ext cx="10436554" cy="4374776"/>
        </a:xfrm>
        <a:prstGeom prst="rect">
          <a:avLst/>
        </a:prstGeom>
      </xdr:spPr>
    </xdr:pic>
    <xdr:clientData/>
  </xdr:twoCellAnchor>
  <xdr:twoCellAnchor editAs="oneCell">
    <xdr:from>
      <xdr:col>8</xdr:col>
      <xdr:colOff>116540</xdr:colOff>
      <xdr:row>931</xdr:row>
      <xdr:rowOff>39716</xdr:rowOff>
    </xdr:from>
    <xdr:to>
      <xdr:col>23</xdr:col>
      <xdr:colOff>231825</xdr:colOff>
      <xdr:row>954</xdr:row>
      <xdr:rowOff>36922</xdr:rowOff>
    </xdr:to>
    <xdr:pic>
      <xdr:nvPicPr>
        <xdr:cNvPr id="98" name="图片 97">
          <a:extLst>
            <a:ext uri="{FF2B5EF4-FFF2-40B4-BE49-F238E27FC236}">
              <a16:creationId xmlns:a16="http://schemas.microsoft.com/office/drawing/2014/main" id="{DBB9DD78-7CFE-474D-99D1-0AA2C38F2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7064187" y="169598163"/>
          <a:ext cx="9590979" cy="4120969"/>
        </a:xfrm>
        <a:prstGeom prst="rect">
          <a:avLst/>
        </a:prstGeom>
      </xdr:spPr>
    </xdr:pic>
    <xdr:clientData/>
  </xdr:twoCellAnchor>
  <xdr:twoCellAnchor editAs="oneCell">
    <xdr:from>
      <xdr:col>8</xdr:col>
      <xdr:colOff>614633</xdr:colOff>
      <xdr:row>957</xdr:row>
      <xdr:rowOff>71717</xdr:rowOff>
    </xdr:from>
    <xdr:to>
      <xdr:col>22</xdr:col>
      <xdr:colOff>254704</xdr:colOff>
      <xdr:row>974</xdr:row>
      <xdr:rowOff>10242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42D91E74-B191-4E19-B187-BE629D8BF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7562280" y="174426282"/>
          <a:ext cx="8488236" cy="2986525"/>
        </a:xfrm>
        <a:prstGeom prst="rect">
          <a:avLst/>
        </a:prstGeom>
      </xdr:spPr>
    </xdr:pic>
    <xdr:clientData/>
  </xdr:twoCellAnchor>
  <xdr:twoCellAnchor editAs="oneCell">
    <xdr:from>
      <xdr:col>19</xdr:col>
      <xdr:colOff>158826</xdr:colOff>
      <xdr:row>992</xdr:row>
      <xdr:rowOff>170330</xdr:rowOff>
    </xdr:from>
    <xdr:to>
      <xdr:col>33</xdr:col>
      <xdr:colOff>114726</xdr:colOff>
      <xdr:row>1030</xdr:row>
      <xdr:rowOff>169900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1DA4F9A4-A3CF-4F0D-AC2B-07D6869E0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4072050" y="180800189"/>
          <a:ext cx="8866817" cy="7001003"/>
        </a:xfrm>
        <a:prstGeom prst="rect">
          <a:avLst/>
        </a:prstGeom>
      </xdr:spPr>
    </xdr:pic>
    <xdr:clientData/>
  </xdr:twoCellAnchor>
  <xdr:twoCellAnchor editAs="oneCell">
    <xdr:from>
      <xdr:col>8</xdr:col>
      <xdr:colOff>546848</xdr:colOff>
      <xdr:row>980</xdr:row>
      <xdr:rowOff>107579</xdr:rowOff>
    </xdr:from>
    <xdr:to>
      <xdr:col>19</xdr:col>
      <xdr:colOff>171747</xdr:colOff>
      <xdr:row>1009</xdr:row>
      <xdr:rowOff>60428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6E961F6D-FC30-48B1-AF4D-E0D2BADAE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7494495" y="178720379"/>
          <a:ext cx="6590476" cy="51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465777</xdr:colOff>
      <xdr:row>1015</xdr:row>
      <xdr:rowOff>62753</xdr:rowOff>
    </xdr:from>
    <xdr:to>
      <xdr:col>18</xdr:col>
      <xdr:colOff>332456</xdr:colOff>
      <xdr:row>1042</xdr:row>
      <xdr:rowOff>86182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3AD544F9-DD81-4A0F-82E5-382119BFF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785895" y="185085318"/>
          <a:ext cx="6832255" cy="4918160"/>
        </a:xfrm>
        <a:prstGeom prst="rect">
          <a:avLst/>
        </a:prstGeom>
      </xdr:spPr>
    </xdr:pic>
    <xdr:clientData/>
  </xdr:twoCellAnchor>
  <xdr:twoCellAnchor editAs="oneCell">
    <xdr:from>
      <xdr:col>7</xdr:col>
      <xdr:colOff>331694</xdr:colOff>
      <xdr:row>1062</xdr:row>
      <xdr:rowOff>107574</xdr:rowOff>
    </xdr:from>
    <xdr:to>
      <xdr:col>17</xdr:col>
      <xdr:colOff>555552</xdr:colOff>
      <xdr:row>1088</xdr:row>
      <xdr:rowOff>150689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40BC1C2F-6D45-4AE3-A143-992A1E429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651812" y="193745221"/>
          <a:ext cx="6561905" cy="4704762"/>
        </a:xfrm>
        <a:prstGeom prst="rect">
          <a:avLst/>
        </a:prstGeom>
      </xdr:spPr>
    </xdr:pic>
    <xdr:clientData/>
  </xdr:twoCellAnchor>
  <xdr:twoCellAnchor editAs="oneCell">
    <xdr:from>
      <xdr:col>17</xdr:col>
      <xdr:colOff>53787</xdr:colOff>
      <xdr:row>1045</xdr:row>
      <xdr:rowOff>69044</xdr:rowOff>
    </xdr:from>
    <xdr:to>
      <xdr:col>33</xdr:col>
      <xdr:colOff>466704</xdr:colOff>
      <xdr:row>1061</xdr:row>
      <xdr:rowOff>132858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9E61CCA2-E169-44F7-A66A-A6AF51198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2711952" y="190524220"/>
          <a:ext cx="10578893" cy="3066990"/>
        </a:xfrm>
        <a:prstGeom prst="rect">
          <a:avLst/>
        </a:prstGeom>
      </xdr:spPr>
    </xdr:pic>
    <xdr:clientData/>
  </xdr:twoCellAnchor>
  <xdr:twoCellAnchor>
    <xdr:from>
      <xdr:col>0</xdr:col>
      <xdr:colOff>1006737</xdr:colOff>
      <xdr:row>985</xdr:row>
      <xdr:rowOff>179743</xdr:rowOff>
    </xdr:from>
    <xdr:to>
      <xdr:col>8</xdr:col>
      <xdr:colOff>181984</xdr:colOff>
      <xdr:row>1009</xdr:row>
      <xdr:rowOff>22860</xdr:rowOff>
    </xdr:to>
    <xdr:graphicFrame macro="">
      <xdr:nvGraphicFramePr>
        <xdr:cNvPr id="103" name="图表 102">
          <a:extLst>
            <a:ext uri="{FF2B5EF4-FFF2-40B4-BE49-F238E27FC236}">
              <a16:creationId xmlns:a16="http://schemas.microsoft.com/office/drawing/2014/main" id="{05246B3D-CE37-4849-A09B-F2214FED28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3"/>
        </a:graphicData>
      </a:graphic>
    </xdr:graphicFrame>
    <xdr:clientData/>
  </xdr:twoCellAnchor>
  <xdr:twoCellAnchor>
    <xdr:from>
      <xdr:col>0</xdr:col>
      <xdr:colOff>578222</xdr:colOff>
      <xdr:row>1022</xdr:row>
      <xdr:rowOff>17929</xdr:rowOff>
    </xdr:from>
    <xdr:to>
      <xdr:col>6</xdr:col>
      <xdr:colOff>322729</xdr:colOff>
      <xdr:row>1042</xdr:row>
      <xdr:rowOff>134470</xdr:rowOff>
    </xdr:to>
    <xdr:graphicFrame macro="">
      <xdr:nvGraphicFramePr>
        <xdr:cNvPr id="104" name="图表 103">
          <a:extLst>
            <a:ext uri="{FF2B5EF4-FFF2-40B4-BE49-F238E27FC236}">
              <a16:creationId xmlns:a16="http://schemas.microsoft.com/office/drawing/2014/main" id="{1787D793-967B-49A5-86BD-48366E7C1B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4"/>
        </a:graphicData>
      </a:graphic>
    </xdr:graphicFrame>
    <xdr:clientData/>
  </xdr:twoCellAnchor>
  <xdr:twoCellAnchor>
    <xdr:from>
      <xdr:col>0</xdr:col>
      <xdr:colOff>385480</xdr:colOff>
      <xdr:row>1063</xdr:row>
      <xdr:rowOff>121023</xdr:rowOff>
    </xdr:from>
    <xdr:to>
      <xdr:col>7</xdr:col>
      <xdr:colOff>206187</xdr:colOff>
      <xdr:row>1089</xdr:row>
      <xdr:rowOff>62753</xdr:rowOff>
    </xdr:to>
    <xdr:graphicFrame macro="">
      <xdr:nvGraphicFramePr>
        <xdr:cNvPr id="105" name="图表 104">
          <a:extLst>
            <a:ext uri="{FF2B5EF4-FFF2-40B4-BE49-F238E27FC236}">
              <a16:creationId xmlns:a16="http://schemas.microsoft.com/office/drawing/2014/main" id="{8FA14C0A-66F1-4E4D-BC19-4328ADDE5D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5"/>
        </a:graphicData>
      </a:graphic>
    </xdr:graphicFrame>
    <xdr:clientData/>
  </xdr:twoCellAnchor>
  <xdr:twoCellAnchor editAs="oneCell">
    <xdr:from>
      <xdr:col>11</xdr:col>
      <xdr:colOff>152400</xdr:colOff>
      <xdr:row>1125</xdr:row>
      <xdr:rowOff>97801</xdr:rowOff>
    </xdr:from>
    <xdr:to>
      <xdr:col>21</xdr:col>
      <xdr:colOff>450469</xdr:colOff>
      <xdr:row>1153</xdr:row>
      <xdr:rowOff>45197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4CE9F5D7-30EE-4E29-BACB-3F39D05B4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982635" y="205165448"/>
          <a:ext cx="6636116" cy="4967631"/>
        </a:xfrm>
        <a:prstGeom prst="rect">
          <a:avLst/>
        </a:prstGeom>
      </xdr:spPr>
    </xdr:pic>
    <xdr:clientData/>
  </xdr:twoCellAnchor>
  <xdr:twoCellAnchor editAs="oneCell">
    <xdr:from>
      <xdr:col>18</xdr:col>
      <xdr:colOff>354049</xdr:colOff>
      <xdr:row>1100</xdr:row>
      <xdr:rowOff>32658</xdr:rowOff>
    </xdr:from>
    <xdr:to>
      <xdr:col>34</xdr:col>
      <xdr:colOff>305414</xdr:colOff>
      <xdr:row>1120</xdr:row>
      <xdr:rowOff>171415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C35B8179-4E97-4460-8099-51E62DBD6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3558420" y="206632629"/>
          <a:ext cx="10009765" cy="3839899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247649</xdr:colOff>
      <xdr:row>1254</xdr:row>
      <xdr:rowOff>92676</xdr:rowOff>
    </xdr:from>
    <xdr:to>
      <xdr:col>33</xdr:col>
      <xdr:colOff>435410</xdr:colOff>
      <xdr:row>1276</xdr:row>
      <xdr:rowOff>152402</xdr:rowOff>
    </xdr:to>
    <xdr:pic>
      <xdr:nvPicPr>
        <xdr:cNvPr id="108" name="图片 107">
          <a:extLst>
            <a:ext uri="{FF2B5EF4-FFF2-40B4-BE49-F238E27FC236}">
              <a16:creationId xmlns:a16="http://schemas.microsoft.com/office/drawing/2014/main" id="{6519FBDF-48C4-4F07-B941-58D857908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8420099" y="241513326"/>
          <a:ext cx="14837211" cy="4250724"/>
        </a:xfrm>
        <a:prstGeom prst="rect">
          <a:avLst/>
        </a:prstGeom>
      </xdr:spPr>
    </xdr:pic>
    <xdr:clientData/>
  </xdr:twoCellAnchor>
  <xdr:twoCellAnchor editAs="oneCell">
    <xdr:from>
      <xdr:col>11</xdr:col>
      <xdr:colOff>14144</xdr:colOff>
      <xdr:row>1217</xdr:row>
      <xdr:rowOff>120872</xdr:rowOff>
    </xdr:from>
    <xdr:to>
      <xdr:col>21</xdr:col>
      <xdr:colOff>486862</xdr:colOff>
      <xdr:row>1248</xdr:row>
      <xdr:rowOff>11089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1EC7D559-33F4-4530-BECB-B5C154A55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815244" y="227212112"/>
          <a:ext cx="6789698" cy="5559497"/>
        </a:xfrm>
        <a:prstGeom prst="rect">
          <a:avLst/>
        </a:prstGeom>
      </xdr:spPr>
    </xdr:pic>
    <xdr:clientData/>
  </xdr:twoCellAnchor>
  <xdr:twoCellAnchor editAs="oneCell">
    <xdr:from>
      <xdr:col>8</xdr:col>
      <xdr:colOff>448234</xdr:colOff>
      <xdr:row>1169</xdr:row>
      <xdr:rowOff>134471</xdr:rowOff>
    </xdr:from>
    <xdr:to>
      <xdr:col>18</xdr:col>
      <xdr:colOff>450238</xdr:colOff>
      <xdr:row>1195</xdr:row>
      <xdr:rowOff>132484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FEBA0C90-C64E-4B93-B532-B3CF89350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7395881" y="213180706"/>
          <a:ext cx="6340051" cy="4659660"/>
        </a:xfrm>
        <a:prstGeom prst="rect">
          <a:avLst/>
        </a:prstGeom>
      </xdr:spPr>
    </xdr:pic>
    <xdr:clientData/>
  </xdr:twoCellAnchor>
  <xdr:twoCellAnchor>
    <xdr:from>
      <xdr:col>1</xdr:col>
      <xdr:colOff>170329</xdr:colOff>
      <xdr:row>1125</xdr:row>
      <xdr:rowOff>40342</xdr:rowOff>
    </xdr:from>
    <xdr:to>
      <xdr:col>9</xdr:col>
      <xdr:colOff>412377</xdr:colOff>
      <xdr:row>1152</xdr:row>
      <xdr:rowOff>134471</xdr:rowOff>
    </xdr:to>
    <xdr:graphicFrame macro="">
      <xdr:nvGraphicFramePr>
        <xdr:cNvPr id="111" name="图表 110">
          <a:extLst>
            <a:ext uri="{FF2B5EF4-FFF2-40B4-BE49-F238E27FC236}">
              <a16:creationId xmlns:a16="http://schemas.microsoft.com/office/drawing/2014/main" id="{9CFBF3B3-0B30-4525-B65C-232C25913D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1"/>
        </a:graphicData>
      </a:graphic>
    </xdr:graphicFrame>
    <xdr:clientData/>
  </xdr:twoCellAnchor>
  <xdr:twoCellAnchor>
    <xdr:from>
      <xdr:col>0</xdr:col>
      <xdr:colOff>340659</xdr:colOff>
      <xdr:row>1170</xdr:row>
      <xdr:rowOff>71718</xdr:rowOff>
    </xdr:from>
    <xdr:to>
      <xdr:col>7</xdr:col>
      <xdr:colOff>156882</xdr:colOff>
      <xdr:row>1196</xdr:row>
      <xdr:rowOff>0</xdr:rowOff>
    </xdr:to>
    <xdr:graphicFrame macro="">
      <xdr:nvGraphicFramePr>
        <xdr:cNvPr id="112" name="图表 111">
          <a:extLst>
            <a:ext uri="{FF2B5EF4-FFF2-40B4-BE49-F238E27FC236}">
              <a16:creationId xmlns:a16="http://schemas.microsoft.com/office/drawing/2014/main" id="{79BCFC74-3965-4665-A197-2830091B3A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2"/>
        </a:graphicData>
      </a:graphic>
    </xdr:graphicFrame>
    <xdr:clientData/>
  </xdr:twoCellAnchor>
  <xdr:twoCellAnchor>
    <xdr:from>
      <xdr:col>0</xdr:col>
      <xdr:colOff>919844</xdr:colOff>
      <xdr:row>1219</xdr:row>
      <xdr:rowOff>76200</xdr:rowOff>
    </xdr:from>
    <xdr:to>
      <xdr:col>10</xdr:col>
      <xdr:colOff>137160</xdr:colOff>
      <xdr:row>1247</xdr:row>
      <xdr:rowOff>136071</xdr:rowOff>
    </xdr:to>
    <xdr:graphicFrame macro="">
      <xdr:nvGraphicFramePr>
        <xdr:cNvPr id="113" name="图表 112">
          <a:extLst>
            <a:ext uri="{FF2B5EF4-FFF2-40B4-BE49-F238E27FC236}">
              <a16:creationId xmlns:a16="http://schemas.microsoft.com/office/drawing/2014/main" id="{78214FBA-8680-4360-AABE-83CBB75096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AJ1248"/>
  <sheetViews>
    <sheetView tabSelected="1" zoomScale="55" zoomScaleNormal="55" workbookViewId="0">
      <selection activeCell="W22" sqref="W22"/>
    </sheetView>
  </sheetViews>
  <sheetFormatPr defaultColWidth="9.1328125" defaultRowHeight="14.25"/>
  <cols>
    <col min="1" max="1" width="15.1328125" style="1" customWidth="1"/>
    <col min="2" max="2" width="14.46484375" style="1" customWidth="1"/>
    <col min="3" max="3" width="14.1328125" style="1" customWidth="1"/>
    <col min="4" max="4" width="14.19921875" style="1" customWidth="1"/>
    <col min="5" max="5" width="13.46484375" style="1" customWidth="1"/>
    <col min="6" max="6" width="11.46484375" style="1" customWidth="1"/>
    <col min="7" max="13" width="9.1328125" style="1"/>
    <col min="14" max="14" width="10.1328125" style="1" customWidth="1"/>
    <col min="15" max="23" width="9.1328125" style="1"/>
    <col min="24" max="24" width="11" style="1" customWidth="1"/>
    <col min="25" max="34" width="9.1328125" style="1"/>
    <col min="35" max="35" width="9.1328125" style="5"/>
    <col min="36" max="16384" width="9.1328125" style="1"/>
  </cols>
  <sheetData>
    <row r="2" spans="1:17" ht="21">
      <c r="A2" s="3" t="s">
        <v>3</v>
      </c>
    </row>
    <row r="4" spans="1:17">
      <c r="A4" s="28" t="s">
        <v>5</v>
      </c>
      <c r="B4" s="2" t="s">
        <v>2</v>
      </c>
      <c r="C4" s="1">
        <v>1.3985000000000001</v>
      </c>
      <c r="D4" s="1">
        <v>3.4285000000000001</v>
      </c>
      <c r="E4" s="1">
        <v>5.4584000000000001</v>
      </c>
      <c r="F4" s="1">
        <v>7.4154999999999998</v>
      </c>
      <c r="G4" s="1">
        <v>9.4450000000000003</v>
      </c>
      <c r="H4" s="1">
        <v>11.401999999999999</v>
      </c>
      <c r="I4" s="1">
        <v>13.4314</v>
      </c>
      <c r="J4" s="1">
        <v>15.460699999999999</v>
      </c>
      <c r="K4" s="1">
        <v>17.4176</v>
      </c>
      <c r="L4" s="1">
        <v>19.446899999999999</v>
      </c>
      <c r="M4" s="1">
        <v>21.403600000000001</v>
      </c>
      <c r="N4" s="1">
        <v>23.4329</v>
      </c>
      <c r="O4" s="1">
        <v>25.4621</v>
      </c>
      <c r="P4" s="1">
        <v>27.418800000000001</v>
      </c>
      <c r="Q4" s="1">
        <v>29.4481</v>
      </c>
    </row>
    <row r="5" spans="1:17">
      <c r="A5" s="28"/>
      <c r="B5" s="2" t="s">
        <v>4</v>
      </c>
      <c r="C5" s="1">
        <v>0.27639999999999998</v>
      </c>
      <c r="D5" s="1">
        <v>0.36449999999999999</v>
      </c>
      <c r="E5" s="1">
        <v>0.42820000000000003</v>
      </c>
      <c r="F5" s="1">
        <v>0.4723</v>
      </c>
      <c r="G5" s="1">
        <v>0.51139999999999997</v>
      </c>
      <c r="H5" s="1">
        <v>0.54569999999999996</v>
      </c>
      <c r="I5" s="1">
        <v>0.57999999999999996</v>
      </c>
      <c r="J5" s="1">
        <v>0.60460000000000003</v>
      </c>
      <c r="K5" s="1">
        <v>0.62919999999999998</v>
      </c>
      <c r="L5" s="1">
        <v>0.65369999999999995</v>
      </c>
      <c r="M5" s="1">
        <v>0.66839999999999999</v>
      </c>
      <c r="N5" s="1">
        <v>0.69299999999999995</v>
      </c>
      <c r="O5" s="1">
        <v>0.7127</v>
      </c>
      <c r="P5" s="1">
        <v>0.72740000000000005</v>
      </c>
      <c r="Q5" s="1">
        <v>0.74709999999999999</v>
      </c>
    </row>
    <row r="6" spans="1:17">
      <c r="A6" s="28" t="s">
        <v>6</v>
      </c>
      <c r="B6" s="1" t="s">
        <v>1</v>
      </c>
      <c r="C6" s="1">
        <v>1.3991</v>
      </c>
      <c r="D6" s="1">
        <v>3.4295</v>
      </c>
      <c r="E6" s="1">
        <v>5.4593999999999996</v>
      </c>
      <c r="F6" s="1">
        <v>7.4166999999999996</v>
      </c>
      <c r="G6" s="1">
        <v>9.4463000000000008</v>
      </c>
      <c r="H6" s="1">
        <v>11.4033</v>
      </c>
      <c r="I6" s="1">
        <v>13.432700000000001</v>
      </c>
      <c r="J6" s="1">
        <v>15.462199999999999</v>
      </c>
      <c r="K6" s="1">
        <v>17.4191</v>
      </c>
      <c r="L6" s="1">
        <v>19.448399999999999</v>
      </c>
      <c r="M6" s="1">
        <v>21.4053</v>
      </c>
      <c r="N6" s="1">
        <v>23.4346</v>
      </c>
      <c r="O6" s="1">
        <v>25.463799999999999</v>
      </c>
      <c r="P6" s="1">
        <v>27.4207</v>
      </c>
      <c r="Q6" s="1">
        <v>29.4499</v>
      </c>
    </row>
    <row r="7" spans="1:17">
      <c r="A7" s="28"/>
      <c r="B7" s="1" t="s">
        <v>0</v>
      </c>
      <c r="C7" s="1">
        <v>0.32529999999999998</v>
      </c>
      <c r="D7" s="1">
        <v>0.433</v>
      </c>
      <c r="E7" s="1">
        <v>0.50149999999999995</v>
      </c>
      <c r="F7" s="1">
        <v>0.56030000000000002</v>
      </c>
      <c r="G7" s="1">
        <v>0.60929999999999995</v>
      </c>
      <c r="H7" s="1">
        <v>0.64839999999999998</v>
      </c>
      <c r="I7" s="1">
        <v>0.68269999999999997</v>
      </c>
      <c r="J7" s="1">
        <v>0.71699999999999997</v>
      </c>
      <c r="K7" s="1">
        <v>0.74660000000000004</v>
      </c>
      <c r="L7" s="1">
        <v>0.77110000000000001</v>
      </c>
      <c r="M7" s="1">
        <v>0.80049999999999999</v>
      </c>
      <c r="N7" s="1">
        <v>0.82509999999999994</v>
      </c>
      <c r="O7" s="1">
        <v>0.84470000000000001</v>
      </c>
      <c r="P7" s="1">
        <v>0.86919999999999997</v>
      </c>
      <c r="Q7" s="1">
        <v>0.88890000000000002</v>
      </c>
    </row>
    <row r="8" spans="1:17">
      <c r="A8" s="28" t="s">
        <v>7</v>
      </c>
      <c r="B8" s="1" t="s">
        <v>1</v>
      </c>
      <c r="C8" s="1">
        <v>1.4726999999999999</v>
      </c>
      <c r="D8" s="1">
        <v>3.5034000000000001</v>
      </c>
      <c r="E8" s="1">
        <v>5.5335000000000001</v>
      </c>
      <c r="F8" s="1">
        <v>7.4909999999999997</v>
      </c>
      <c r="G8" s="1">
        <v>9.5206999999999997</v>
      </c>
      <c r="H8" s="1">
        <v>11.4779</v>
      </c>
      <c r="I8" s="1">
        <v>13.507400000000001</v>
      </c>
      <c r="J8" s="1">
        <v>15.537000000000001</v>
      </c>
      <c r="K8" s="1">
        <v>17.4939</v>
      </c>
      <c r="L8" s="1">
        <v>19.523399999999999</v>
      </c>
      <c r="M8" s="1">
        <v>21.4803</v>
      </c>
      <c r="N8" s="1">
        <v>23.509799999999998</v>
      </c>
      <c r="O8" s="1">
        <v>25.539000000000001</v>
      </c>
      <c r="P8" s="1">
        <v>27.495899999999999</v>
      </c>
      <c r="Q8" s="1">
        <v>29.525200000000002</v>
      </c>
    </row>
    <row r="9" spans="1:17">
      <c r="A9" s="28"/>
      <c r="B9" s="1" t="s">
        <v>0</v>
      </c>
      <c r="C9" s="1">
        <v>0.4083</v>
      </c>
      <c r="D9" s="1">
        <v>0.54549999999999998</v>
      </c>
      <c r="E9" s="1">
        <v>0.63360000000000005</v>
      </c>
      <c r="F9" s="1">
        <v>0.70209999999999995</v>
      </c>
      <c r="G9" s="1">
        <v>0.76090000000000002</v>
      </c>
      <c r="H9" s="1">
        <v>0.80979999999999996</v>
      </c>
      <c r="I9" s="1">
        <v>0.84909999999999997</v>
      </c>
      <c r="J9" s="1">
        <v>0.89810000000000001</v>
      </c>
      <c r="K9" s="1">
        <v>0.93240000000000001</v>
      </c>
      <c r="L9" s="1">
        <v>0.9667</v>
      </c>
      <c r="M9" s="1">
        <v>0.99619999999999997</v>
      </c>
      <c r="N9" s="1">
        <v>1.0354000000000001</v>
      </c>
      <c r="O9" s="1">
        <v>1.0549999999999999</v>
      </c>
      <c r="P9" s="1">
        <v>1.0794999999999999</v>
      </c>
      <c r="Q9" s="1">
        <v>1.109</v>
      </c>
    </row>
    <row r="10" spans="1:17">
      <c r="A10" s="28" t="s">
        <v>8</v>
      </c>
      <c r="B10" s="1" t="s">
        <v>1</v>
      </c>
      <c r="C10" s="1">
        <v>1.4722</v>
      </c>
      <c r="D10" s="1">
        <v>3.5026999999999999</v>
      </c>
      <c r="E10" s="1">
        <v>5.5327000000000002</v>
      </c>
      <c r="F10" s="1">
        <v>7.4901</v>
      </c>
      <c r="G10" s="1">
        <v>9.5196000000000005</v>
      </c>
      <c r="H10" s="1">
        <v>11.4762</v>
      </c>
      <c r="I10" s="1">
        <v>13.505100000000001</v>
      </c>
      <c r="J10" s="1">
        <v>15.5341</v>
      </c>
      <c r="K10" s="1">
        <v>17.4907</v>
      </c>
      <c r="L10" s="1">
        <v>19.519600000000001</v>
      </c>
      <c r="M10" s="1">
        <v>21.476199999999999</v>
      </c>
      <c r="N10" s="1">
        <v>23.505099999999999</v>
      </c>
      <c r="O10" s="1">
        <v>25.534099999999999</v>
      </c>
      <c r="P10" s="1">
        <v>27.4907</v>
      </c>
      <c r="Q10" s="1">
        <v>29.5197</v>
      </c>
    </row>
    <row r="11" spans="1:17">
      <c r="A11" s="28"/>
      <c r="B11" s="1" t="s">
        <v>0</v>
      </c>
      <c r="C11" s="1">
        <v>0.36930000000000002</v>
      </c>
      <c r="D11" s="1">
        <v>0.49170000000000003</v>
      </c>
      <c r="E11" s="1">
        <v>0.56989999999999996</v>
      </c>
      <c r="F11" s="1">
        <v>0.63370000000000004</v>
      </c>
      <c r="G11" s="1">
        <v>0.67779999999999996</v>
      </c>
      <c r="H11" s="1">
        <v>0.67779999999999996</v>
      </c>
      <c r="I11" s="1">
        <v>0.67789999999999995</v>
      </c>
      <c r="J11" s="1">
        <v>0.67800000000000005</v>
      </c>
      <c r="K11" s="1">
        <v>0.67810000000000004</v>
      </c>
      <c r="L11" s="1">
        <v>0.67820000000000003</v>
      </c>
      <c r="M11" s="1">
        <v>0.67830000000000001</v>
      </c>
      <c r="N11" s="1">
        <v>0.67830000000000001</v>
      </c>
      <c r="O11" s="1">
        <v>0.6784</v>
      </c>
      <c r="P11" s="1">
        <v>0.67849999999999999</v>
      </c>
      <c r="Q11" s="1">
        <v>0.67849999999999999</v>
      </c>
    </row>
    <row r="12" spans="1:17">
      <c r="A12" s="28" t="s">
        <v>9</v>
      </c>
      <c r="B12" s="1" t="s">
        <v>1</v>
      </c>
      <c r="C12" s="1">
        <v>1.4019999999999999</v>
      </c>
      <c r="D12" s="1">
        <v>3.4331999999999998</v>
      </c>
      <c r="E12" s="1">
        <v>5.4638999999999998</v>
      </c>
      <c r="F12" s="1">
        <v>7.4215</v>
      </c>
      <c r="G12" s="1">
        <v>9.4504999999999999</v>
      </c>
      <c r="H12" s="1">
        <v>11.407</v>
      </c>
      <c r="I12" s="1">
        <v>13.436</v>
      </c>
      <c r="J12" s="1">
        <v>15.465</v>
      </c>
      <c r="K12" s="1">
        <v>17.421500000000002</v>
      </c>
      <c r="L12" s="1">
        <v>19.450500000000002</v>
      </c>
      <c r="M12" s="1">
        <v>21.407</v>
      </c>
      <c r="N12" s="1">
        <v>23.436</v>
      </c>
      <c r="O12" s="1">
        <v>25.465</v>
      </c>
      <c r="P12" s="1">
        <v>27.421500000000002</v>
      </c>
      <c r="Q12" s="1">
        <v>29.450500000000002</v>
      </c>
    </row>
    <row r="13" spans="1:17">
      <c r="A13" s="28"/>
      <c r="B13" s="1" t="s">
        <v>0</v>
      </c>
      <c r="C13" s="1">
        <v>0.55030000000000001</v>
      </c>
      <c r="D13" s="1">
        <v>0.72150000000000003</v>
      </c>
      <c r="E13" s="1">
        <v>0.8488</v>
      </c>
      <c r="F13" s="1">
        <v>0.93200000000000005</v>
      </c>
      <c r="G13" s="1">
        <v>0.93210000000000004</v>
      </c>
      <c r="H13" s="1">
        <v>0.93220000000000003</v>
      </c>
      <c r="I13" s="1">
        <v>0.93230000000000002</v>
      </c>
      <c r="J13" s="1">
        <v>0.93230000000000002</v>
      </c>
      <c r="K13" s="1">
        <v>0.93240000000000001</v>
      </c>
      <c r="L13" s="1">
        <v>0.9325</v>
      </c>
      <c r="M13" s="1">
        <v>0.9325</v>
      </c>
      <c r="N13" s="1">
        <v>0.93269999999999997</v>
      </c>
      <c r="O13" s="1">
        <v>0.93269999999999997</v>
      </c>
      <c r="P13" s="1">
        <v>0.93269999999999997</v>
      </c>
      <c r="Q13" s="1">
        <v>0.93289999999999995</v>
      </c>
    </row>
    <row r="14" spans="1:17">
      <c r="A14" s="28" t="s">
        <v>10</v>
      </c>
      <c r="B14" s="1" t="s">
        <v>1</v>
      </c>
      <c r="C14" s="1">
        <v>1.4719</v>
      </c>
      <c r="D14" s="1">
        <v>3.5023</v>
      </c>
      <c r="E14" s="1">
        <v>5.5323000000000002</v>
      </c>
      <c r="F14" s="1">
        <v>7.4894999999999996</v>
      </c>
      <c r="G14" s="1">
        <v>9.5191999999999997</v>
      </c>
      <c r="H14" s="1">
        <v>11.4762</v>
      </c>
      <c r="I14" s="1">
        <v>13.5053</v>
      </c>
      <c r="J14" s="1">
        <v>15.5344</v>
      </c>
      <c r="K14" s="1">
        <v>17.4909</v>
      </c>
      <c r="L14" s="1">
        <v>19.5199</v>
      </c>
      <c r="M14" s="1">
        <v>21.476400000000002</v>
      </c>
      <c r="N14" s="1">
        <v>23.505299999999998</v>
      </c>
      <c r="O14" s="1">
        <v>25.534400000000002</v>
      </c>
      <c r="P14" s="1">
        <v>27.4909</v>
      </c>
      <c r="Q14" s="1">
        <v>29.5199</v>
      </c>
    </row>
    <row r="15" spans="1:17">
      <c r="A15" s="28"/>
      <c r="B15" s="1" t="s">
        <v>0</v>
      </c>
      <c r="C15" s="1">
        <v>0.3498</v>
      </c>
      <c r="D15" s="1">
        <v>0.45739999999999997</v>
      </c>
      <c r="E15" s="1">
        <v>0.53580000000000005</v>
      </c>
      <c r="F15" s="1">
        <v>0.58479999999999999</v>
      </c>
      <c r="G15" s="1">
        <v>0.64349999999999996</v>
      </c>
      <c r="H15" s="1">
        <v>0.67779999999999996</v>
      </c>
      <c r="I15" s="1">
        <v>0.69750000000000001</v>
      </c>
      <c r="J15" s="1">
        <v>0.6976</v>
      </c>
      <c r="K15" s="1">
        <v>0.69769999999999999</v>
      </c>
      <c r="L15" s="1">
        <v>0.69769999999999999</v>
      </c>
      <c r="M15" s="1">
        <v>0.69779999999999998</v>
      </c>
      <c r="N15" s="1">
        <v>0.69789999999999996</v>
      </c>
      <c r="O15" s="1">
        <v>0.69799999999999995</v>
      </c>
      <c r="P15" s="1">
        <v>0.69810000000000005</v>
      </c>
      <c r="Q15" s="1">
        <v>0.69810000000000005</v>
      </c>
    </row>
    <row r="22" spans="1:35" ht="15" customHeight="1"/>
    <row r="30" spans="1:35" ht="21">
      <c r="A30" s="3" t="s">
        <v>11</v>
      </c>
    </row>
    <row r="32" spans="1:35" s="13" customFormat="1" ht="15.75">
      <c r="A32" s="16" t="s">
        <v>245</v>
      </c>
      <c r="AI32" s="5"/>
    </row>
    <row r="33" spans="1:35" s="13" customFormat="1">
      <c r="A33" s="13" t="s">
        <v>246</v>
      </c>
      <c r="B33" s="13" t="s">
        <v>248</v>
      </c>
      <c r="C33" s="13" t="s">
        <v>247</v>
      </c>
      <c r="AI33" s="5"/>
    </row>
    <row r="34" spans="1:35" s="13" customFormat="1">
      <c r="A34" s="17">
        <v>5.5555555555555552E-2</v>
      </c>
      <c r="B34" s="13">
        <v>10.4</v>
      </c>
      <c r="C34" s="18" t="s">
        <v>251</v>
      </c>
      <c r="AI34" s="5"/>
    </row>
    <row r="35" spans="1:35" s="13" customFormat="1">
      <c r="A35" s="13" t="s">
        <v>249</v>
      </c>
      <c r="B35" s="13">
        <v>0.6</v>
      </c>
      <c r="C35" s="13">
        <v>0.5</v>
      </c>
      <c r="D35" s="13">
        <v>0.4</v>
      </c>
      <c r="E35" s="13">
        <v>0.33300000000000002</v>
      </c>
      <c r="F35" s="13">
        <v>0.3</v>
      </c>
      <c r="AI35" s="5"/>
    </row>
    <row r="36" spans="1:35" s="13" customFormat="1">
      <c r="A36" s="13" t="s">
        <v>250</v>
      </c>
      <c r="B36" s="13">
        <v>0.3</v>
      </c>
      <c r="C36" s="13">
        <v>0.33300000000000002</v>
      </c>
      <c r="D36" s="13">
        <v>0.4</v>
      </c>
      <c r="E36" s="13">
        <v>0.5</v>
      </c>
      <c r="F36" s="13">
        <v>0.6</v>
      </c>
      <c r="AI36" s="5"/>
    </row>
    <row r="37" spans="1:35" s="13" customFormat="1">
      <c r="A37" s="13" t="s">
        <v>129</v>
      </c>
      <c r="B37" s="13">
        <v>2.4700000000000002</v>
      </c>
      <c r="C37" s="13">
        <v>3.84</v>
      </c>
      <c r="D37" s="13">
        <v>5.63</v>
      </c>
      <c r="E37" s="13">
        <v>8.27</v>
      </c>
      <c r="F37" s="13">
        <v>9.9600000000000009</v>
      </c>
      <c r="G37" s="13">
        <v>12.3</v>
      </c>
      <c r="AI37" s="5"/>
    </row>
    <row r="38" spans="1:35" s="13" customFormat="1">
      <c r="AI38" s="5"/>
    </row>
    <row r="40" spans="1:35" ht="18">
      <c r="B40" s="4" t="s">
        <v>17</v>
      </c>
    </row>
    <row r="41" spans="1:35">
      <c r="A41" s="28" t="s">
        <v>12</v>
      </c>
      <c r="B41" s="2" t="s">
        <v>2</v>
      </c>
      <c r="C41" s="11">
        <v>2.4700000000000002</v>
      </c>
      <c r="D41" s="11">
        <v>3.84</v>
      </c>
      <c r="E41" s="11">
        <v>5.63</v>
      </c>
      <c r="F41" s="11">
        <v>8.27</v>
      </c>
      <c r="G41" s="11">
        <v>9.9600000000000009</v>
      </c>
      <c r="H41" s="11">
        <v>12.3</v>
      </c>
    </row>
    <row r="42" spans="1:35">
      <c r="A42" s="28"/>
      <c r="B42" s="2" t="s">
        <v>4</v>
      </c>
      <c r="C42" s="11">
        <v>0.41980000000000001</v>
      </c>
      <c r="D42" s="11">
        <v>0.46129999999999999</v>
      </c>
      <c r="E42" s="11">
        <v>0.50739999999999996</v>
      </c>
      <c r="F42" s="11">
        <v>0.55220000000000002</v>
      </c>
      <c r="G42" s="11">
        <v>0.5716</v>
      </c>
      <c r="H42" s="11">
        <v>0.58189999999999997</v>
      </c>
    </row>
    <row r="43" spans="1:35">
      <c r="A43" s="28" t="s">
        <v>13</v>
      </c>
      <c r="B43" s="1" t="s">
        <v>1</v>
      </c>
      <c r="C43" s="11">
        <v>2.4700000000000002</v>
      </c>
      <c r="D43" s="11">
        <v>3.84</v>
      </c>
      <c r="E43" s="11">
        <v>5.63</v>
      </c>
      <c r="F43" s="11">
        <v>8.27</v>
      </c>
      <c r="G43" s="11">
        <v>9.9600000000000009</v>
      </c>
      <c r="H43" s="11">
        <v>12.3</v>
      </c>
    </row>
    <row r="44" spans="1:35">
      <c r="A44" s="28"/>
      <c r="B44" s="1" t="s">
        <v>0</v>
      </c>
      <c r="C44" s="11">
        <v>0.42330000000000001</v>
      </c>
      <c r="D44" s="11">
        <v>0.46820000000000001</v>
      </c>
      <c r="E44" s="11">
        <v>0.51539999999999997</v>
      </c>
      <c r="F44" s="11">
        <v>0.56030000000000002</v>
      </c>
      <c r="G44" s="11">
        <v>0.58779999999999999</v>
      </c>
      <c r="H44" s="11">
        <v>0.60850000000000004</v>
      </c>
    </row>
    <row r="45" spans="1:35">
      <c r="A45" s="28" t="s">
        <v>14</v>
      </c>
      <c r="B45" s="1" t="s">
        <v>1</v>
      </c>
      <c r="C45" s="11">
        <v>2.4700000000000002</v>
      </c>
      <c r="D45" s="11">
        <v>3.84</v>
      </c>
      <c r="E45" s="11">
        <v>5.63</v>
      </c>
      <c r="F45" s="11">
        <v>8.27</v>
      </c>
      <c r="G45" s="11">
        <v>9.9600000000000009</v>
      </c>
      <c r="H45" s="11">
        <v>12.3</v>
      </c>
    </row>
    <row r="46" spans="1:35">
      <c r="A46" s="28"/>
      <c r="B46" s="1" t="s">
        <v>0</v>
      </c>
      <c r="C46" s="11">
        <v>0.42899999999999999</v>
      </c>
      <c r="D46" s="11">
        <v>0.47749999999999998</v>
      </c>
      <c r="E46" s="11">
        <v>0.51659999999999995</v>
      </c>
      <c r="F46" s="11">
        <v>0.57179999999999997</v>
      </c>
      <c r="G46" s="11">
        <v>0.59719999999999995</v>
      </c>
      <c r="H46" s="11">
        <v>0.61890000000000001</v>
      </c>
    </row>
    <row r="47" spans="1:35">
      <c r="A47" s="28" t="s">
        <v>15</v>
      </c>
      <c r="B47" s="1" t="s">
        <v>1</v>
      </c>
      <c r="C47" s="11">
        <v>2.4700000000000002</v>
      </c>
      <c r="D47" s="11">
        <v>3.84</v>
      </c>
      <c r="E47" s="11">
        <v>5.63</v>
      </c>
      <c r="F47" s="11">
        <v>8.27</v>
      </c>
      <c r="G47" s="11">
        <v>9.9600000000000009</v>
      </c>
      <c r="H47" s="11">
        <v>12.3</v>
      </c>
    </row>
    <row r="48" spans="1:35">
      <c r="A48" s="28"/>
      <c r="B48" s="1" t="s">
        <v>0</v>
      </c>
      <c r="C48" s="11">
        <v>0.44990000000000002</v>
      </c>
      <c r="D48" s="11">
        <v>0.50409999999999999</v>
      </c>
      <c r="E48" s="11">
        <v>0.53859999999999997</v>
      </c>
      <c r="F48" s="11">
        <v>0.59509999999999996</v>
      </c>
      <c r="G48" s="11">
        <v>0.6179</v>
      </c>
      <c r="H48" s="11">
        <v>0.65129999999999999</v>
      </c>
    </row>
    <row r="49" spans="1:8">
      <c r="A49" s="28" t="s">
        <v>16</v>
      </c>
      <c r="B49" s="1" t="s">
        <v>1</v>
      </c>
      <c r="C49" s="11">
        <v>2.4700000000000002</v>
      </c>
      <c r="D49" s="11">
        <v>3.84</v>
      </c>
      <c r="E49" s="11">
        <v>5.63</v>
      </c>
      <c r="F49" s="11">
        <v>8.27</v>
      </c>
      <c r="G49" s="11">
        <v>9.9600000000000009</v>
      </c>
      <c r="H49" s="11">
        <v>12.3</v>
      </c>
    </row>
    <row r="50" spans="1:8">
      <c r="A50" s="28"/>
      <c r="B50" s="1" t="s">
        <v>0</v>
      </c>
      <c r="C50" s="11">
        <v>0.47189999999999999</v>
      </c>
      <c r="D50" s="11">
        <v>0.52259999999999995</v>
      </c>
      <c r="E50" s="11">
        <v>0.55940000000000001</v>
      </c>
      <c r="F50" s="11">
        <v>0.63329999999999997</v>
      </c>
      <c r="G50" s="11">
        <v>0.65969999999999995</v>
      </c>
      <c r="H50" s="11">
        <v>0.69179999999999997</v>
      </c>
    </row>
    <row r="62" spans="1:8" ht="22.5">
      <c r="A62" s="6"/>
    </row>
    <row r="64" spans="1:8" ht="21">
      <c r="A64" s="3" t="s">
        <v>22</v>
      </c>
    </row>
    <row r="66" spans="1:36" s="13" customFormat="1" ht="15.75">
      <c r="A66" s="16" t="s">
        <v>245</v>
      </c>
      <c r="AI66" s="5"/>
    </row>
    <row r="67" spans="1:36" s="13" customFormat="1">
      <c r="A67" s="13" t="s">
        <v>246</v>
      </c>
      <c r="B67" s="13" t="s">
        <v>248</v>
      </c>
      <c r="C67" s="13" t="s">
        <v>249</v>
      </c>
      <c r="D67" s="13" t="s">
        <v>250</v>
      </c>
      <c r="E67" s="13" t="s">
        <v>247</v>
      </c>
      <c r="AI67" s="5"/>
    </row>
    <row r="68" spans="1:36" s="13" customFormat="1">
      <c r="A68" s="17" t="s">
        <v>252</v>
      </c>
      <c r="B68" s="13">
        <v>15</v>
      </c>
      <c r="C68" s="13">
        <v>0.27400000000000002</v>
      </c>
      <c r="D68" s="13">
        <v>0.24399999999999999</v>
      </c>
      <c r="E68" s="18" t="s">
        <v>253</v>
      </c>
      <c r="AI68" s="5"/>
    </row>
    <row r="69" spans="1:36" s="13" customFormat="1">
      <c r="A69" s="13" t="s">
        <v>129</v>
      </c>
      <c r="B69" s="11">
        <v>0.43180000000000002</v>
      </c>
      <c r="C69" s="11">
        <v>0.71740000000000004</v>
      </c>
      <c r="D69" s="11">
        <v>1.4484999999999999</v>
      </c>
      <c r="E69" s="11">
        <v>2.9060000000000001</v>
      </c>
      <c r="F69" s="11">
        <v>7.2683999999999997</v>
      </c>
      <c r="G69" s="11">
        <v>14.380699999999999</v>
      </c>
      <c r="H69" s="11">
        <v>29.0107</v>
      </c>
      <c r="AI69" s="5"/>
    </row>
    <row r="70" spans="1:36">
      <c r="A70" s="1" t="s">
        <v>254</v>
      </c>
      <c r="B70" s="1" t="s">
        <v>256</v>
      </c>
      <c r="C70" s="1" t="s">
        <v>257</v>
      </c>
      <c r="D70" s="1" t="s">
        <v>258</v>
      </c>
      <c r="E70" s="1" t="s">
        <v>259</v>
      </c>
    </row>
    <row r="71" spans="1:36" s="13" customFormat="1">
      <c r="A71" s="13" t="s">
        <v>255</v>
      </c>
      <c r="B71" s="13" t="s">
        <v>260</v>
      </c>
      <c r="C71" s="13" t="s">
        <v>261</v>
      </c>
      <c r="D71" s="13" t="s">
        <v>262</v>
      </c>
      <c r="AI71" s="5"/>
    </row>
    <row r="72" spans="1:36" s="13" customFormat="1">
      <c r="AI72" s="5"/>
    </row>
    <row r="74" spans="1:36" s="13" customFormat="1" ht="15" customHeight="1">
      <c r="A74" s="29" t="s">
        <v>18</v>
      </c>
      <c r="B74" s="2" t="s">
        <v>2</v>
      </c>
      <c r="C74" s="13">
        <v>0.43180000000000002</v>
      </c>
      <c r="D74" s="13">
        <v>0.71740000000000004</v>
      </c>
      <c r="E74" s="13">
        <v>1.4484999999999999</v>
      </c>
      <c r="F74" s="13">
        <v>2.9060000000000001</v>
      </c>
      <c r="G74" s="13">
        <v>7.2683999999999997</v>
      </c>
      <c r="H74" s="13">
        <v>14.380699999999999</v>
      </c>
      <c r="I74" s="13">
        <v>29.0107</v>
      </c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5"/>
      <c r="AJ74" s="1"/>
    </row>
    <row r="75" spans="1:36" s="13" customFormat="1">
      <c r="A75" s="29"/>
      <c r="B75" s="2" t="s">
        <v>4</v>
      </c>
      <c r="C75" s="13">
        <v>0.25659999999999999</v>
      </c>
      <c r="D75" s="13">
        <v>0.30320000000000003</v>
      </c>
      <c r="E75" s="13">
        <v>0.3785</v>
      </c>
      <c r="F75" s="13">
        <v>0.4607</v>
      </c>
      <c r="G75" s="13">
        <v>0.51670000000000005</v>
      </c>
      <c r="H75" s="13">
        <v>0.51919999999999999</v>
      </c>
      <c r="I75" s="13">
        <v>0.51400000000000001</v>
      </c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5"/>
      <c r="AJ75" s="1"/>
    </row>
    <row r="76" spans="1:36" s="13" customFormat="1" ht="15" customHeight="1">
      <c r="A76" s="29" t="s">
        <v>19</v>
      </c>
      <c r="B76" s="13" t="s">
        <v>1</v>
      </c>
      <c r="C76" s="13">
        <v>0.43709999999999999</v>
      </c>
      <c r="D76" s="13">
        <v>0.71699999999999997</v>
      </c>
      <c r="E76" s="13">
        <v>1.4477</v>
      </c>
      <c r="F76" s="13">
        <v>2.9041999999999999</v>
      </c>
      <c r="G76" s="13">
        <v>7.1706000000000003</v>
      </c>
      <c r="H76" s="13">
        <v>14.5611</v>
      </c>
      <c r="I76" s="13">
        <v>29.3735</v>
      </c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5"/>
      <c r="AJ76" s="1"/>
    </row>
    <row r="77" spans="1:36" s="13" customFormat="1">
      <c r="A77" s="29"/>
      <c r="B77" s="13" t="s">
        <v>0</v>
      </c>
      <c r="C77" s="13">
        <v>0.20910000000000001</v>
      </c>
      <c r="D77" s="13">
        <v>0.26240000000000002</v>
      </c>
      <c r="E77" s="13">
        <v>0.3226</v>
      </c>
      <c r="F77" s="13">
        <v>0.39879999999999999</v>
      </c>
      <c r="G77" s="13">
        <v>0.45390000000000003</v>
      </c>
      <c r="H77" s="13">
        <v>0.45839999999999997</v>
      </c>
      <c r="I77" s="13">
        <v>0.44929999999999998</v>
      </c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5"/>
      <c r="AJ77" s="1"/>
    </row>
    <row r="78" spans="1:36" ht="15" customHeight="1">
      <c r="A78" s="29" t="s">
        <v>20</v>
      </c>
      <c r="B78" s="1" t="s">
        <v>1</v>
      </c>
      <c r="C78" s="1">
        <v>0.43109999999999998</v>
      </c>
      <c r="D78" s="1">
        <v>0.7258</v>
      </c>
      <c r="E78" s="1">
        <v>1.4468000000000001</v>
      </c>
      <c r="F78" s="1">
        <v>2.9022000000000001</v>
      </c>
      <c r="G78" s="1">
        <v>7.2606999999999999</v>
      </c>
      <c r="H78" s="1">
        <v>14.367000000000001</v>
      </c>
      <c r="I78" s="1">
        <v>28.982500000000002</v>
      </c>
    </row>
    <row r="79" spans="1:36">
      <c r="A79" s="28"/>
      <c r="B79" s="1" t="s">
        <v>0</v>
      </c>
      <c r="C79" s="1">
        <v>0.16789999999999999</v>
      </c>
      <c r="D79" s="1">
        <v>0.22140000000000001</v>
      </c>
      <c r="E79" s="1">
        <v>0.28199999999999997</v>
      </c>
      <c r="F79" s="1">
        <v>0.33829999999999999</v>
      </c>
      <c r="G79" s="1">
        <v>0.4027</v>
      </c>
      <c r="H79" s="1">
        <v>0.41489999999999999</v>
      </c>
      <c r="I79" s="1">
        <v>0.40870000000000001</v>
      </c>
    </row>
    <row r="80" spans="1:36">
      <c r="A80" s="29" t="s">
        <v>21</v>
      </c>
      <c r="B80" s="1" t="s">
        <v>1</v>
      </c>
      <c r="C80" s="1">
        <v>0.4304</v>
      </c>
      <c r="D80" s="1">
        <v>0.7157</v>
      </c>
      <c r="E80" s="1">
        <v>1.4452</v>
      </c>
      <c r="F80" s="1">
        <v>2.9003000000000001</v>
      </c>
      <c r="G80" s="1">
        <v>7.1601999999999997</v>
      </c>
      <c r="H80" s="1">
        <v>14.353999999999999</v>
      </c>
    </row>
    <row r="81" spans="1:9">
      <c r="A81" s="28"/>
      <c r="B81" s="1" t="s">
        <v>0</v>
      </c>
      <c r="C81" s="1">
        <v>0.1202</v>
      </c>
      <c r="D81" s="1">
        <v>0.1726</v>
      </c>
      <c r="E81" s="1">
        <v>0.21540000000000001</v>
      </c>
      <c r="F81" s="1">
        <v>0.2898</v>
      </c>
      <c r="G81" s="1">
        <v>0.3216</v>
      </c>
      <c r="H81" s="1">
        <v>0.33479999999999999</v>
      </c>
    </row>
    <row r="90" spans="1:9" ht="24">
      <c r="A90" s="3" t="s">
        <v>33</v>
      </c>
    </row>
    <row r="92" spans="1:9">
      <c r="A92" s="30" t="s">
        <v>25</v>
      </c>
      <c r="B92" s="1" t="s">
        <v>24</v>
      </c>
      <c r="C92" s="1">
        <v>1.3299999999999999E-2</v>
      </c>
      <c r="D92" s="1">
        <v>2.2100000000000002E-2</v>
      </c>
      <c r="E92" s="1">
        <v>4.3799999999999999E-2</v>
      </c>
      <c r="F92" s="1">
        <v>8.7300000000000003E-2</v>
      </c>
      <c r="G92" s="1">
        <v>0.2185</v>
      </c>
      <c r="H92" s="1">
        <v>0.43859999999999999</v>
      </c>
      <c r="I92" s="1">
        <v>0.88070000000000004</v>
      </c>
    </row>
    <row r="93" spans="1:9">
      <c r="A93" s="31"/>
      <c r="B93" s="1" t="s">
        <v>23</v>
      </c>
      <c r="C93" s="1">
        <v>0.1792</v>
      </c>
      <c r="D93" s="1">
        <v>0.21060000000000001</v>
      </c>
      <c r="E93" s="1">
        <v>0.26279999999999998</v>
      </c>
      <c r="F93" s="1">
        <v>0.31969999999999998</v>
      </c>
      <c r="G93" s="1">
        <v>0.3523</v>
      </c>
      <c r="H93" s="1">
        <v>0.35360000000000003</v>
      </c>
      <c r="I93" s="1">
        <v>0.34720000000000001</v>
      </c>
    </row>
    <row r="108" spans="1:8" ht="24">
      <c r="A108" s="3" t="s">
        <v>32</v>
      </c>
    </row>
    <row r="110" spans="1:8">
      <c r="A110" s="29" t="s">
        <v>26</v>
      </c>
      <c r="B110" s="7" t="s">
        <v>24</v>
      </c>
      <c r="C110" s="7">
        <v>1.3299999999999999E-2</v>
      </c>
      <c r="D110" s="7">
        <v>4.3999999999999997E-2</v>
      </c>
      <c r="E110" s="7">
        <v>8.8499999999999995E-2</v>
      </c>
      <c r="F110" s="7">
        <v>0.2195</v>
      </c>
      <c r="G110" s="7">
        <v>0.44</v>
      </c>
      <c r="H110" s="7">
        <v>0.88139999999999996</v>
      </c>
    </row>
    <row r="111" spans="1:8">
      <c r="A111" s="28"/>
      <c r="B111" s="7" t="s">
        <v>23</v>
      </c>
      <c r="C111" s="7">
        <v>0.1769</v>
      </c>
      <c r="D111" s="7">
        <v>0.26040000000000002</v>
      </c>
      <c r="E111" s="7">
        <v>0.31680000000000003</v>
      </c>
      <c r="F111" s="7">
        <v>0.35220000000000001</v>
      </c>
      <c r="G111" s="7">
        <v>0.3528</v>
      </c>
      <c r="H111" s="7">
        <v>0.34670000000000001</v>
      </c>
    </row>
    <row r="112" spans="1:8">
      <c r="A112" s="29" t="s">
        <v>27</v>
      </c>
      <c r="B112" s="7" t="s">
        <v>24</v>
      </c>
      <c r="C112" s="7">
        <v>4.36E-2</v>
      </c>
      <c r="D112" s="7">
        <v>8.8300000000000003E-2</v>
      </c>
      <c r="E112" s="7">
        <v>0.22040000000000001</v>
      </c>
      <c r="F112" s="7">
        <v>0.43630000000000002</v>
      </c>
      <c r="G112" s="7">
        <v>0.88470000000000004</v>
      </c>
      <c r="H112" s="7">
        <v>2.1899999999999999E-2</v>
      </c>
    </row>
    <row r="113" spans="1:9">
      <c r="A113" s="28"/>
      <c r="B113" s="7" t="s">
        <v>23</v>
      </c>
      <c r="C113" s="7">
        <v>0.20630000000000001</v>
      </c>
      <c r="D113" s="7">
        <v>0.25609999999999999</v>
      </c>
      <c r="E113" s="7">
        <v>0.30780000000000002</v>
      </c>
      <c r="F113" s="7">
        <v>0.31430000000000002</v>
      </c>
      <c r="G113" s="7">
        <v>0.30230000000000001</v>
      </c>
      <c r="H113" s="7">
        <v>0.15040000000000001</v>
      </c>
    </row>
    <row r="114" spans="1:9">
      <c r="A114" s="29" t="s">
        <v>28</v>
      </c>
      <c r="B114" s="7" t="s">
        <v>24</v>
      </c>
      <c r="C114" s="7">
        <v>4.4200000000000003E-2</v>
      </c>
      <c r="D114" s="7">
        <v>8.7599999999999997E-2</v>
      </c>
      <c r="E114" s="7">
        <v>0.22259999999999999</v>
      </c>
      <c r="F114" s="7">
        <v>0.44080000000000003</v>
      </c>
      <c r="G114" s="7">
        <v>0.878</v>
      </c>
      <c r="H114" s="7">
        <v>2.1999999999999999E-2</v>
      </c>
    </row>
    <row r="115" spans="1:9">
      <c r="A115" s="28"/>
      <c r="B115" s="7" t="s">
        <v>23</v>
      </c>
      <c r="C115" s="7">
        <v>0.30430000000000001</v>
      </c>
      <c r="D115" s="7">
        <v>0.35589999999999999</v>
      </c>
      <c r="E115" s="7">
        <v>0.37869999999999998</v>
      </c>
      <c r="F115" s="7">
        <v>0.38769999999999999</v>
      </c>
      <c r="G115" s="7">
        <v>0.38940000000000002</v>
      </c>
      <c r="H115" s="7">
        <v>0.25740000000000002</v>
      </c>
    </row>
    <row r="116" spans="1:9">
      <c r="A116" s="29" t="s">
        <v>29</v>
      </c>
      <c r="B116" s="7" t="s">
        <v>24</v>
      </c>
      <c r="C116" s="7">
        <v>2.2200000000000001E-2</v>
      </c>
      <c r="D116" s="7">
        <v>4.3999999999999997E-2</v>
      </c>
      <c r="E116" s="7">
        <v>8.8499999999999995E-2</v>
      </c>
      <c r="F116" s="7">
        <v>0.21929999999999999</v>
      </c>
      <c r="G116" s="7">
        <v>0.4365</v>
      </c>
      <c r="H116" s="7"/>
    </row>
    <row r="117" spans="1:9">
      <c r="A117" s="28"/>
      <c r="B117" s="7" t="s">
        <v>23</v>
      </c>
      <c r="C117" s="7">
        <v>0.2099</v>
      </c>
      <c r="D117" s="7">
        <v>0.2586</v>
      </c>
      <c r="E117" s="7">
        <v>0.29880000000000001</v>
      </c>
      <c r="F117" s="7">
        <v>0.3276</v>
      </c>
      <c r="G117" s="7">
        <v>0.32450000000000001</v>
      </c>
      <c r="H117" s="7"/>
    </row>
    <row r="118" spans="1:9">
      <c r="A118" s="29" t="s">
        <v>30</v>
      </c>
      <c r="B118" s="7" t="s">
        <v>24</v>
      </c>
      <c r="C118" s="7">
        <v>2.18E-2</v>
      </c>
      <c r="D118" s="7">
        <v>4.41E-2</v>
      </c>
      <c r="E118" s="7">
        <v>8.8499999999999995E-2</v>
      </c>
      <c r="F118" s="7">
        <v>0.22070000000000001</v>
      </c>
      <c r="G118" s="7">
        <v>0.43959999999999999</v>
      </c>
      <c r="H118" s="7"/>
    </row>
    <row r="119" spans="1:9">
      <c r="A119" s="28"/>
      <c r="B119" s="7" t="s">
        <v>23</v>
      </c>
      <c r="C119" s="7">
        <v>0.13900000000000001</v>
      </c>
      <c r="D119" s="7">
        <v>0.16719999999999999</v>
      </c>
      <c r="E119" s="7">
        <v>0.19539999999999999</v>
      </c>
      <c r="F119" s="7">
        <v>0.217</v>
      </c>
      <c r="G119" s="7">
        <v>0.22359999999999999</v>
      </c>
      <c r="H119" s="7"/>
    </row>
    <row r="120" spans="1:9">
      <c r="B120" s="7"/>
      <c r="D120" s="7"/>
      <c r="E120" s="7"/>
    </row>
    <row r="121" spans="1:9">
      <c r="B121" s="7"/>
      <c r="C121" s="7"/>
      <c r="D121" s="7"/>
      <c r="E121" s="7"/>
    </row>
    <row r="122" spans="1:9">
      <c r="B122" s="7"/>
      <c r="C122" s="7"/>
    </row>
    <row r="123" spans="1:9">
      <c r="B123" s="7"/>
      <c r="C123" s="7"/>
    </row>
    <row r="124" spans="1:9" ht="25.5">
      <c r="A124" s="3" t="s">
        <v>31</v>
      </c>
      <c r="B124" s="7"/>
      <c r="C124" s="7"/>
    </row>
    <row r="125" spans="1:9">
      <c r="B125" s="7"/>
      <c r="C125" s="7"/>
    </row>
    <row r="126" spans="1:9">
      <c r="A126" s="29" t="s">
        <v>26</v>
      </c>
      <c r="B126" s="7" t="s">
        <v>24</v>
      </c>
      <c r="C126" s="7">
        <v>1.3299999999999999E-2</v>
      </c>
      <c r="D126" s="7">
        <v>2.1999999999999999E-2</v>
      </c>
      <c r="E126" s="7">
        <v>4.3900000000000002E-2</v>
      </c>
      <c r="F126" s="7">
        <v>8.8900000000000007E-2</v>
      </c>
      <c r="G126" s="7">
        <v>0.222</v>
      </c>
      <c r="H126" s="7">
        <v>0.44550000000000001</v>
      </c>
      <c r="I126" s="7"/>
    </row>
    <row r="127" spans="1:9">
      <c r="A127" s="28"/>
      <c r="B127" s="7" t="s">
        <v>34</v>
      </c>
      <c r="C127" s="7">
        <v>0.50670000000000004</v>
      </c>
      <c r="D127" s="7">
        <v>0.59309999999999996</v>
      </c>
      <c r="E127" s="7">
        <v>0.74180000000000001</v>
      </c>
      <c r="F127" s="7">
        <v>0.90369999999999995</v>
      </c>
      <c r="G127" s="7">
        <v>0.99490000000000001</v>
      </c>
      <c r="H127" s="7">
        <v>0.99850000000000005</v>
      </c>
      <c r="I127" s="7"/>
    </row>
    <row r="128" spans="1:9">
      <c r="A128" s="29" t="s">
        <v>27</v>
      </c>
      <c r="B128" s="7" t="s">
        <v>24</v>
      </c>
      <c r="C128" s="7">
        <v>2.1999999999999999E-2</v>
      </c>
      <c r="D128" s="7">
        <v>4.3900000000000002E-2</v>
      </c>
      <c r="E128" s="7">
        <v>8.8300000000000003E-2</v>
      </c>
      <c r="F128" s="7">
        <v>0.22189999999999999</v>
      </c>
      <c r="G128" s="7">
        <v>0.89390000000000003</v>
      </c>
    </row>
    <row r="129" spans="1:8">
      <c r="A129" s="28"/>
      <c r="B129" s="7" t="s">
        <v>34</v>
      </c>
      <c r="C129" s="7">
        <v>0.59309999999999996</v>
      </c>
      <c r="D129" s="7">
        <v>0.74180000000000001</v>
      </c>
      <c r="E129" s="7">
        <v>0.90010000000000001</v>
      </c>
      <c r="F129" s="7">
        <v>0.97919999999999996</v>
      </c>
      <c r="G129" s="7">
        <v>0.9889</v>
      </c>
    </row>
    <row r="130" spans="1:8">
      <c r="A130" s="29" t="s">
        <v>28</v>
      </c>
      <c r="B130" s="7" t="s">
        <v>24</v>
      </c>
      <c r="C130" s="7">
        <v>2.1899999999999999E-2</v>
      </c>
      <c r="D130" s="7">
        <v>4.41E-2</v>
      </c>
      <c r="E130" s="7">
        <v>8.8700000000000001E-2</v>
      </c>
      <c r="F130" s="7">
        <v>0.89359999999999995</v>
      </c>
      <c r="G130" s="7">
        <v>0.222</v>
      </c>
      <c r="H130" s="7"/>
    </row>
    <row r="131" spans="1:8">
      <c r="A131" s="28"/>
      <c r="B131" s="7" t="s">
        <v>34</v>
      </c>
      <c r="C131" s="7">
        <v>0.48280000000000001</v>
      </c>
      <c r="D131" s="7">
        <v>0.66020000000000001</v>
      </c>
      <c r="E131" s="7">
        <v>0.81740000000000002</v>
      </c>
      <c r="F131" s="7">
        <v>0.96389999999999998</v>
      </c>
      <c r="G131" s="7">
        <v>0.98050000000000004</v>
      </c>
      <c r="H131" s="7"/>
    </row>
    <row r="132" spans="1:8">
      <c r="A132" s="29" t="s">
        <v>29</v>
      </c>
      <c r="B132" s="7" t="s">
        <v>24</v>
      </c>
      <c r="C132" s="7">
        <v>2.18E-2</v>
      </c>
      <c r="D132" s="7">
        <v>4.3900000000000002E-2</v>
      </c>
      <c r="E132" s="7">
        <v>0.91090000000000004</v>
      </c>
    </row>
    <row r="133" spans="1:8">
      <c r="A133" s="28"/>
      <c r="B133" s="7" t="s">
        <v>34</v>
      </c>
      <c r="C133" s="7">
        <v>0.66379999999999995</v>
      </c>
      <c r="D133" s="7">
        <v>0.7429</v>
      </c>
      <c r="E133" s="7">
        <v>0.99980000000000002</v>
      </c>
    </row>
    <row r="134" spans="1:8">
      <c r="A134" s="29" t="s">
        <v>30</v>
      </c>
      <c r="B134" s="7" t="s">
        <v>24</v>
      </c>
      <c r="C134" s="7">
        <v>2.2100000000000002E-2</v>
      </c>
      <c r="D134" s="7">
        <v>4.3900000000000002E-2</v>
      </c>
      <c r="E134" s="7">
        <v>0.44</v>
      </c>
      <c r="F134" s="7">
        <v>8.8900000000000007E-2</v>
      </c>
      <c r="G134" s="7">
        <v>0.22070000000000001</v>
      </c>
    </row>
    <row r="135" spans="1:8">
      <c r="A135" s="28"/>
      <c r="B135" s="7" t="s">
        <v>34</v>
      </c>
      <c r="C135" s="7">
        <v>0.64339999999999997</v>
      </c>
      <c r="D135" s="7">
        <v>0.79090000000000005</v>
      </c>
      <c r="E135" s="7">
        <v>1.0021</v>
      </c>
      <c r="F135" s="7">
        <v>0.91559999999999997</v>
      </c>
      <c r="G135" s="7">
        <v>1.0044</v>
      </c>
    </row>
    <row r="137" spans="1:8">
      <c r="C137" s="7"/>
      <c r="D137" s="7"/>
    </row>
    <row r="138" spans="1:8">
      <c r="C138" s="7"/>
      <c r="D138" s="7"/>
      <c r="E138" s="7"/>
      <c r="F138" s="7"/>
      <c r="G138" s="7"/>
    </row>
    <row r="139" spans="1:8">
      <c r="C139" s="7"/>
      <c r="D139" s="7"/>
      <c r="E139" s="7"/>
      <c r="F139" s="7"/>
      <c r="G139" s="7"/>
    </row>
    <row r="140" spans="1:8">
      <c r="C140" s="7"/>
      <c r="D140" s="7"/>
      <c r="E140" s="7"/>
      <c r="F140" s="7"/>
      <c r="G140" s="7"/>
    </row>
    <row r="141" spans="1:8">
      <c r="C141" s="7"/>
      <c r="D141" s="7"/>
      <c r="E141" s="7"/>
      <c r="F141" s="7"/>
      <c r="G141" s="7"/>
    </row>
    <row r="142" spans="1:8">
      <c r="C142" s="7"/>
      <c r="D142" s="7"/>
      <c r="E142" s="7"/>
    </row>
    <row r="143" spans="1:8">
      <c r="C143" s="7"/>
      <c r="D143" s="7"/>
      <c r="E143" s="7"/>
    </row>
    <row r="148" spans="1:10" ht="25.5">
      <c r="A148" s="3" t="s">
        <v>35</v>
      </c>
    </row>
    <row r="151" spans="1:10">
      <c r="A151" s="29" t="s">
        <v>36</v>
      </c>
      <c r="B151" s="7" t="s">
        <v>24</v>
      </c>
      <c r="C151" s="7">
        <v>1.3100000000000001E-2</v>
      </c>
      <c r="D151" s="7">
        <v>2.18E-2</v>
      </c>
      <c r="E151" s="7">
        <v>4.36E-2</v>
      </c>
      <c r="F151" s="7">
        <v>8.6699999999999999E-2</v>
      </c>
      <c r="G151" s="7">
        <v>0.21679999999999999</v>
      </c>
      <c r="H151" s="7">
        <v>0.43280000000000002</v>
      </c>
      <c r="I151" s="7">
        <v>0.86380000000000001</v>
      </c>
      <c r="J151" s="7"/>
    </row>
    <row r="152" spans="1:10">
      <c r="A152" s="28"/>
      <c r="B152" s="7" t="s">
        <v>23</v>
      </c>
      <c r="C152" s="7">
        <v>0.14860000000000001</v>
      </c>
      <c r="D152" s="7">
        <v>0.18479999999999999</v>
      </c>
      <c r="E152" s="7">
        <v>0.222</v>
      </c>
      <c r="F152" s="7">
        <v>0.28199999999999997</v>
      </c>
      <c r="G152" s="7">
        <v>0.31709999999999999</v>
      </c>
      <c r="H152" s="7">
        <v>0.3201</v>
      </c>
      <c r="I152" s="7">
        <v>0.31440000000000001</v>
      </c>
      <c r="J152" s="7"/>
    </row>
    <row r="153" spans="1:10">
      <c r="A153" s="29" t="s">
        <v>37</v>
      </c>
      <c r="B153" s="7" t="s">
        <v>24</v>
      </c>
      <c r="C153" s="7">
        <v>1.3100000000000001E-2</v>
      </c>
      <c r="D153" s="7">
        <v>2.1499999999999998E-2</v>
      </c>
      <c r="E153" s="7">
        <v>4.36E-2</v>
      </c>
      <c r="F153" s="7">
        <v>8.6800000000000002E-2</v>
      </c>
      <c r="G153" s="7">
        <v>0.21440000000000001</v>
      </c>
      <c r="H153" s="7">
        <v>0.43340000000000001</v>
      </c>
      <c r="I153" s="7">
        <v>0.86519999999999997</v>
      </c>
    </row>
    <row r="154" spans="1:10">
      <c r="A154" s="28"/>
      <c r="B154" s="7" t="s">
        <v>23</v>
      </c>
      <c r="C154" s="7">
        <v>0.1638</v>
      </c>
      <c r="D154" s="7">
        <v>0.2009</v>
      </c>
      <c r="E154" s="7">
        <v>0.24640000000000001</v>
      </c>
      <c r="F154" s="7">
        <v>0.31740000000000002</v>
      </c>
      <c r="G154" s="7">
        <v>0.35680000000000001</v>
      </c>
      <c r="H154" s="7">
        <v>0.36530000000000001</v>
      </c>
      <c r="I154" s="7">
        <v>0.36630000000000001</v>
      </c>
    </row>
    <row r="155" spans="1:10">
      <c r="A155" s="29" t="s">
        <v>27</v>
      </c>
      <c r="B155" s="7" t="s">
        <v>24</v>
      </c>
      <c r="C155" s="7">
        <v>2.1700000000000001E-2</v>
      </c>
      <c r="D155" s="7">
        <v>4.36E-2</v>
      </c>
      <c r="E155" s="7">
        <v>8.6599999999999996E-2</v>
      </c>
      <c r="F155" s="7">
        <v>0.214</v>
      </c>
      <c r="G155" s="7">
        <v>0.43269999999999997</v>
      </c>
      <c r="H155" s="7">
        <v>0.86339999999999995</v>
      </c>
    </row>
    <row r="156" spans="1:10">
      <c r="A156" s="28"/>
      <c r="B156" s="7" t="s">
        <v>23</v>
      </c>
      <c r="C156" s="7">
        <v>0.15160000000000001</v>
      </c>
      <c r="D156" s="7">
        <v>0.20860000000000001</v>
      </c>
      <c r="E156" s="7">
        <v>0.25590000000000002</v>
      </c>
      <c r="F156" s="7">
        <v>0.30840000000000001</v>
      </c>
      <c r="G156" s="7">
        <v>0.31569999999999998</v>
      </c>
      <c r="H156" s="7">
        <v>0.3014</v>
      </c>
    </row>
    <row r="158" spans="1:10">
      <c r="C158" s="7"/>
      <c r="D158" s="7"/>
      <c r="E158" s="7"/>
      <c r="F158" s="7"/>
      <c r="G158" s="7"/>
      <c r="H158" s="7"/>
    </row>
    <row r="159" spans="1:10">
      <c r="C159" s="7"/>
      <c r="D159" s="7"/>
      <c r="E159" s="7"/>
      <c r="F159" s="7"/>
      <c r="G159" s="7"/>
      <c r="H159" s="7"/>
    </row>
    <row r="160" spans="1:10">
      <c r="C160" s="7"/>
      <c r="D160" s="7"/>
      <c r="E160" s="7"/>
      <c r="F160" s="7"/>
      <c r="G160" s="7"/>
      <c r="H160" s="7"/>
    </row>
    <row r="161" spans="1:8">
      <c r="C161" s="7"/>
      <c r="D161" s="7"/>
      <c r="E161" s="7"/>
      <c r="F161" s="7"/>
      <c r="G161" s="7"/>
      <c r="H161" s="7"/>
    </row>
    <row r="162" spans="1:8">
      <c r="C162" s="7"/>
      <c r="D162" s="7"/>
      <c r="E162" s="7"/>
      <c r="F162" s="7"/>
      <c r="G162" s="7"/>
      <c r="H162" s="7"/>
    </row>
    <row r="163" spans="1:8">
      <c r="C163" s="7"/>
      <c r="D163" s="7"/>
      <c r="E163" s="7"/>
      <c r="F163" s="7"/>
      <c r="G163" s="7"/>
      <c r="H163" s="7"/>
    </row>
    <row r="164" spans="1:8">
      <c r="C164" s="7"/>
      <c r="D164" s="7"/>
      <c r="E164" s="7"/>
      <c r="F164" s="7"/>
      <c r="G164" s="7"/>
      <c r="H164" s="7"/>
    </row>
    <row r="165" spans="1:8">
      <c r="C165" s="7"/>
      <c r="D165" s="7"/>
      <c r="E165" s="7"/>
      <c r="F165" s="7"/>
    </row>
    <row r="167" spans="1:8" ht="25.5">
      <c r="A167" s="3" t="s">
        <v>38</v>
      </c>
    </row>
    <row r="170" spans="1:8">
      <c r="A170" s="29" t="s">
        <v>40</v>
      </c>
      <c r="B170" s="7" t="s">
        <v>24</v>
      </c>
      <c r="C170" s="7">
        <v>2.2100000000000002E-2</v>
      </c>
      <c r="D170" s="7">
        <v>4.41E-2</v>
      </c>
      <c r="E170" s="7">
        <v>0.44500000000000001</v>
      </c>
    </row>
    <row r="171" spans="1:8">
      <c r="A171" s="28"/>
      <c r="B171" s="7" t="s">
        <v>23</v>
      </c>
      <c r="C171" s="7">
        <v>0.19670000000000001</v>
      </c>
      <c r="D171" s="7">
        <v>0.24809999999999999</v>
      </c>
      <c r="E171" s="7">
        <v>0.37190000000000001</v>
      </c>
    </row>
    <row r="172" spans="1:8">
      <c r="A172" s="29" t="s">
        <v>41</v>
      </c>
      <c r="B172" s="7" t="s">
        <v>24</v>
      </c>
      <c r="C172" s="7">
        <v>2.2100000000000002E-2</v>
      </c>
      <c r="D172" s="7">
        <v>4.41E-2</v>
      </c>
      <c r="E172" s="7">
        <v>8.8999999999999996E-2</v>
      </c>
      <c r="F172" s="7">
        <v>0.22189999999999999</v>
      </c>
      <c r="G172" s="7">
        <v>0.44219999999999998</v>
      </c>
    </row>
    <row r="173" spans="1:8">
      <c r="A173" s="28"/>
      <c r="B173" s="7" t="s">
        <v>23</v>
      </c>
      <c r="C173" s="7">
        <v>0.18540000000000001</v>
      </c>
      <c r="D173" s="7">
        <v>0.23719999999999999</v>
      </c>
      <c r="E173" s="7">
        <v>0.30330000000000001</v>
      </c>
      <c r="F173" s="7">
        <v>0.34839999999999999</v>
      </c>
      <c r="G173" s="7">
        <v>0.36180000000000001</v>
      </c>
    </row>
    <row r="174" spans="1:8">
      <c r="A174" s="29" t="s">
        <v>28</v>
      </c>
      <c r="B174" s="7" t="s">
        <v>24</v>
      </c>
      <c r="C174" s="7">
        <v>2.2100000000000002E-2</v>
      </c>
      <c r="D174" s="7">
        <v>4.4400000000000002E-2</v>
      </c>
      <c r="E174" s="7">
        <v>8.8499999999999995E-2</v>
      </c>
      <c r="F174" s="7">
        <v>0.222</v>
      </c>
      <c r="G174" s="7">
        <v>0.44240000000000002</v>
      </c>
      <c r="H174" s="7">
        <v>0.88690000000000002</v>
      </c>
    </row>
    <row r="175" spans="1:8">
      <c r="A175" s="28"/>
      <c r="B175" s="7" t="s">
        <v>23</v>
      </c>
      <c r="C175" s="7">
        <v>0.2596</v>
      </c>
      <c r="D175" s="7">
        <v>0.30449999999999999</v>
      </c>
      <c r="E175" s="7">
        <v>0.35709999999999997</v>
      </c>
      <c r="F175" s="7">
        <v>0.38</v>
      </c>
      <c r="G175" s="7">
        <v>0.38790000000000002</v>
      </c>
      <c r="H175" s="7">
        <v>0.39050000000000001</v>
      </c>
    </row>
    <row r="178" spans="1:8">
      <c r="C178" s="7"/>
      <c r="D178" s="7"/>
      <c r="E178" s="7"/>
      <c r="F178" s="7"/>
      <c r="G178" s="7"/>
      <c r="H178" s="7"/>
    </row>
    <row r="179" spans="1:8">
      <c r="C179" s="7"/>
      <c r="D179" s="7"/>
      <c r="E179" s="7"/>
      <c r="F179" s="7"/>
      <c r="G179" s="7"/>
      <c r="H179" s="7"/>
    </row>
    <row r="180" spans="1:8">
      <c r="C180" s="7"/>
      <c r="D180" s="7"/>
      <c r="E180" s="7"/>
      <c r="F180" s="7"/>
      <c r="G180" s="7"/>
      <c r="H180" s="7"/>
    </row>
    <row r="181" spans="1:8">
      <c r="C181" s="7"/>
      <c r="D181" s="7"/>
      <c r="E181" s="7"/>
      <c r="F181" s="7"/>
      <c r="G181" s="7"/>
      <c r="H181" s="7"/>
    </row>
    <row r="182" spans="1:8">
      <c r="E182" s="7"/>
      <c r="F182" s="7"/>
      <c r="G182" s="7"/>
      <c r="H182" s="7"/>
    </row>
    <row r="183" spans="1:8">
      <c r="E183" s="7"/>
      <c r="F183" s="7"/>
      <c r="G183" s="7"/>
      <c r="H183" s="7"/>
    </row>
    <row r="184" spans="1:8">
      <c r="G184" s="7"/>
      <c r="H184" s="7"/>
    </row>
    <row r="186" spans="1:8" ht="25.5">
      <c r="A186" s="3" t="s">
        <v>39</v>
      </c>
    </row>
    <row r="189" spans="1:8">
      <c r="A189" s="29" t="s">
        <v>28</v>
      </c>
      <c r="B189" s="7" t="s">
        <v>24</v>
      </c>
      <c r="C189" s="7">
        <v>2.1999999999999999E-2</v>
      </c>
      <c r="D189" s="7">
        <v>4.4200000000000003E-2</v>
      </c>
      <c r="E189" s="7">
        <v>8.9399999999999993E-2</v>
      </c>
      <c r="F189" s="7">
        <v>0.22270000000000001</v>
      </c>
      <c r="G189" s="7">
        <v>0.44400000000000001</v>
      </c>
      <c r="H189" s="7">
        <v>0.89019999999999999</v>
      </c>
    </row>
    <row r="190" spans="1:8">
      <c r="A190" s="28"/>
      <c r="B190" s="7" t="s">
        <v>23</v>
      </c>
      <c r="C190" s="7">
        <v>0.25940000000000002</v>
      </c>
      <c r="D190" s="7">
        <v>0.30499999999999999</v>
      </c>
      <c r="E190" s="7">
        <v>0.35499999999999998</v>
      </c>
      <c r="F190" s="7">
        <v>0.38</v>
      </c>
      <c r="G190" s="7">
        <v>0.38890000000000002</v>
      </c>
      <c r="H190" s="7">
        <v>0.38850000000000001</v>
      </c>
    </row>
    <row r="191" spans="1:8">
      <c r="A191" s="29" t="s">
        <v>29</v>
      </c>
      <c r="B191" s="7" t="s">
        <v>24</v>
      </c>
      <c r="C191" s="7">
        <v>2.2100000000000002E-2</v>
      </c>
      <c r="D191" s="7">
        <v>4.3900000000000002E-2</v>
      </c>
      <c r="E191" s="7">
        <v>8.8099999999999998E-2</v>
      </c>
      <c r="F191" s="7">
        <v>0.2225</v>
      </c>
      <c r="G191" s="7">
        <v>0.44340000000000002</v>
      </c>
      <c r="H191" s="7"/>
    </row>
    <row r="192" spans="1:8">
      <c r="A192" s="28"/>
      <c r="B192" s="7" t="s">
        <v>23</v>
      </c>
      <c r="C192" s="7">
        <v>0.21279999999999999</v>
      </c>
      <c r="D192" s="7">
        <v>0.2591</v>
      </c>
      <c r="E192" s="7">
        <v>0.29949999999999999</v>
      </c>
      <c r="F192" s="7">
        <v>0.32840000000000003</v>
      </c>
      <c r="G192" s="7">
        <v>0.32690000000000002</v>
      </c>
      <c r="H192" s="7"/>
    </row>
    <row r="193" spans="1:8">
      <c r="A193" s="29" t="s">
        <v>30</v>
      </c>
      <c r="B193" s="7" t="s">
        <v>24</v>
      </c>
      <c r="C193" s="7">
        <v>2.2200000000000001E-2</v>
      </c>
      <c r="D193" s="7">
        <v>4.3999999999999997E-2</v>
      </c>
      <c r="E193" s="7">
        <v>8.8400000000000006E-2</v>
      </c>
      <c r="F193" s="7">
        <v>0.2218</v>
      </c>
      <c r="G193" s="7">
        <v>0.44469999999999998</v>
      </c>
      <c r="H193" s="7"/>
    </row>
    <row r="194" spans="1:8">
      <c r="A194" s="28"/>
      <c r="B194" s="7" t="s">
        <v>23</v>
      </c>
      <c r="C194" s="7">
        <v>0.14180000000000001</v>
      </c>
      <c r="D194" s="7">
        <v>0.16789999999999999</v>
      </c>
      <c r="E194" s="7">
        <v>0.1961</v>
      </c>
      <c r="F194" s="7">
        <v>0.21809999999999999</v>
      </c>
      <c r="G194" s="7">
        <v>0.224</v>
      </c>
      <c r="H194" s="7"/>
    </row>
    <row r="199" spans="1:8">
      <c r="B199" s="7"/>
      <c r="C199" s="7"/>
      <c r="D199" s="7"/>
      <c r="E199" s="7"/>
      <c r="F199" s="7"/>
      <c r="G199" s="7"/>
    </row>
    <row r="200" spans="1:8">
      <c r="B200" s="7"/>
      <c r="C200" s="7"/>
      <c r="D200" s="7"/>
      <c r="E200" s="7"/>
      <c r="F200" s="7"/>
      <c r="G200" s="7"/>
    </row>
    <row r="201" spans="1:8">
      <c r="B201" s="7"/>
      <c r="C201" s="7"/>
      <c r="D201" s="7"/>
      <c r="E201" s="7"/>
      <c r="F201" s="7"/>
      <c r="G201" s="7"/>
    </row>
    <row r="202" spans="1:8">
      <c r="B202" s="7"/>
      <c r="C202" s="7"/>
      <c r="D202" s="7"/>
      <c r="E202" s="7"/>
      <c r="F202" s="7"/>
      <c r="G202" s="7"/>
    </row>
    <row r="203" spans="1:8">
      <c r="B203" s="7"/>
      <c r="C203" s="7"/>
      <c r="D203" s="7"/>
      <c r="E203" s="7"/>
      <c r="F203" s="7"/>
      <c r="G203" s="7"/>
    </row>
    <row r="204" spans="1:8">
      <c r="B204" s="7"/>
      <c r="C204" s="7"/>
      <c r="D204" s="7"/>
      <c r="E204" s="7"/>
      <c r="F204" s="7"/>
      <c r="G204" s="7"/>
    </row>
    <row r="205" spans="1:8">
      <c r="B205" s="7"/>
      <c r="C205" s="7"/>
    </row>
    <row r="211" spans="1:12" ht="24">
      <c r="A211" s="3" t="s">
        <v>55</v>
      </c>
    </row>
    <row r="212" spans="1:12" ht="15.75">
      <c r="A212" s="16" t="s">
        <v>245</v>
      </c>
      <c r="B212" s="13"/>
      <c r="C212" s="13"/>
      <c r="D212" s="13"/>
      <c r="E212" s="13"/>
      <c r="F212" s="13"/>
      <c r="G212" s="13"/>
      <c r="H212" s="13"/>
      <c r="I212" s="7"/>
      <c r="J212" s="7"/>
      <c r="K212" s="7"/>
      <c r="L212" s="7"/>
    </row>
    <row r="213" spans="1:12">
      <c r="A213" s="13" t="s">
        <v>246</v>
      </c>
      <c r="B213" s="13" t="s">
        <v>248</v>
      </c>
      <c r="C213" s="13" t="s">
        <v>250</v>
      </c>
      <c r="D213" s="13" t="s">
        <v>247</v>
      </c>
      <c r="F213" s="13"/>
      <c r="G213" s="13"/>
      <c r="H213" s="13"/>
      <c r="I213" s="7"/>
      <c r="J213" s="7"/>
      <c r="K213" s="7"/>
      <c r="L213" s="7"/>
    </row>
    <row r="214" spans="1:12">
      <c r="A214" s="17">
        <v>4.8611111111111112E-2</v>
      </c>
      <c r="B214" s="13">
        <v>15</v>
      </c>
      <c r="C214" s="13">
        <v>0.25</v>
      </c>
      <c r="D214" s="18" t="s">
        <v>253</v>
      </c>
      <c r="F214" s="13"/>
      <c r="G214" s="13"/>
      <c r="H214" s="13"/>
    </row>
    <row r="215" spans="1:12">
      <c r="A215" s="13" t="s">
        <v>249</v>
      </c>
      <c r="B215" s="1">
        <v>0.13600000000000001</v>
      </c>
      <c r="C215" s="1">
        <v>0.25</v>
      </c>
      <c r="D215" s="1">
        <v>0.5</v>
      </c>
      <c r="E215" s="1">
        <v>1</v>
      </c>
    </row>
    <row r="216" spans="1:12">
      <c r="A216" s="13" t="s">
        <v>129</v>
      </c>
      <c r="B216" s="15">
        <v>1.5</v>
      </c>
      <c r="C216" s="15">
        <v>3</v>
      </c>
      <c r="D216" s="15">
        <v>7.5</v>
      </c>
      <c r="E216" s="15">
        <v>10.5</v>
      </c>
      <c r="F216" s="15">
        <v>12</v>
      </c>
      <c r="G216" s="15">
        <v>15</v>
      </c>
      <c r="H216" s="15">
        <v>22.5</v>
      </c>
      <c r="I216" s="15">
        <v>30</v>
      </c>
    </row>
    <row r="217" spans="1:12">
      <c r="A217" s="13" t="s">
        <v>263</v>
      </c>
      <c r="B217" s="19" t="s">
        <v>264</v>
      </c>
      <c r="C217" s="13"/>
      <c r="D217" s="13"/>
      <c r="E217" s="13"/>
      <c r="F217" s="13"/>
      <c r="G217" s="13"/>
      <c r="H217" s="13"/>
    </row>
    <row r="218" spans="1:12">
      <c r="A218" s="21" t="s">
        <v>266</v>
      </c>
      <c r="B218" s="1" t="s">
        <v>267</v>
      </c>
      <c r="C218" s="19" t="s">
        <v>268</v>
      </c>
    </row>
    <row r="220" spans="1:12">
      <c r="A220" s="29" t="s">
        <v>44</v>
      </c>
      <c r="B220" s="13" t="s">
        <v>43</v>
      </c>
      <c r="C220" s="13">
        <v>1.5</v>
      </c>
      <c r="D220" s="13">
        <v>3</v>
      </c>
      <c r="E220" s="13">
        <v>7.5</v>
      </c>
      <c r="F220" s="13">
        <v>10.5</v>
      </c>
      <c r="G220" s="7">
        <v>12</v>
      </c>
      <c r="H220" s="7">
        <v>15</v>
      </c>
      <c r="I220" s="7">
        <v>22.5</v>
      </c>
      <c r="J220" s="7">
        <v>30</v>
      </c>
    </row>
    <row r="221" spans="1:12">
      <c r="A221" s="29"/>
      <c r="B221" s="13" t="s">
        <v>50</v>
      </c>
      <c r="C221" s="13">
        <v>0.43</v>
      </c>
      <c r="D221" s="13">
        <v>0.46</v>
      </c>
      <c r="E221" s="13">
        <v>0.48</v>
      </c>
      <c r="F221" s="13">
        <v>0.48</v>
      </c>
      <c r="G221" s="7">
        <v>0.48</v>
      </c>
      <c r="H221" s="7">
        <v>0.48</v>
      </c>
      <c r="I221" s="7">
        <v>0.48</v>
      </c>
      <c r="J221" s="7">
        <v>0.48</v>
      </c>
    </row>
    <row r="222" spans="1:12">
      <c r="A222" s="29" t="s">
        <v>45</v>
      </c>
      <c r="B222" s="7" t="s">
        <v>43</v>
      </c>
      <c r="C222" s="7">
        <v>1.5</v>
      </c>
      <c r="D222" s="7">
        <v>3</v>
      </c>
      <c r="E222" s="7">
        <v>7.5</v>
      </c>
      <c r="F222" s="7">
        <v>10.5</v>
      </c>
      <c r="G222" s="7">
        <v>12</v>
      </c>
      <c r="H222" s="7">
        <v>15</v>
      </c>
      <c r="I222" s="7">
        <v>22.5</v>
      </c>
      <c r="J222" s="7">
        <v>30</v>
      </c>
    </row>
    <row r="223" spans="1:12">
      <c r="A223" s="29"/>
      <c r="B223" s="7" t="s">
        <v>50</v>
      </c>
      <c r="C223" s="7">
        <v>0.39</v>
      </c>
      <c r="D223" s="7">
        <v>0.48</v>
      </c>
      <c r="E223" s="7">
        <v>0.56000000000000005</v>
      </c>
      <c r="F223" s="7">
        <v>0.59</v>
      </c>
      <c r="G223" s="7">
        <v>0.6</v>
      </c>
      <c r="H223" s="7">
        <v>0.6</v>
      </c>
      <c r="I223" s="7">
        <v>0.6</v>
      </c>
      <c r="J223" s="7">
        <v>0.6</v>
      </c>
    </row>
    <row r="224" spans="1:12">
      <c r="A224" s="29" t="s">
        <v>46</v>
      </c>
      <c r="B224" s="7" t="s">
        <v>43</v>
      </c>
      <c r="C224" s="7">
        <v>1.5</v>
      </c>
      <c r="D224" s="7">
        <v>3</v>
      </c>
      <c r="E224" s="7">
        <v>7.5</v>
      </c>
      <c r="F224" s="7">
        <v>10.5</v>
      </c>
      <c r="G224" s="7">
        <v>12</v>
      </c>
      <c r="H224" s="7">
        <v>15</v>
      </c>
      <c r="I224" s="7">
        <v>22.5</v>
      </c>
      <c r="J224" s="7">
        <v>30</v>
      </c>
    </row>
    <row r="225" spans="1:10">
      <c r="A225" s="29"/>
      <c r="B225" s="7" t="s">
        <v>50</v>
      </c>
      <c r="C225" s="7">
        <v>0.37</v>
      </c>
      <c r="D225" s="7">
        <v>0.45</v>
      </c>
      <c r="E225" s="7">
        <v>0.54</v>
      </c>
      <c r="F225" s="7">
        <v>0.56999999999999995</v>
      </c>
      <c r="G225" s="7">
        <v>0.59</v>
      </c>
      <c r="H225" s="7">
        <v>0.6</v>
      </c>
      <c r="I225" s="7">
        <v>0.62</v>
      </c>
      <c r="J225" s="7">
        <v>0.65</v>
      </c>
    </row>
    <row r="226" spans="1:10">
      <c r="A226" s="29" t="s">
        <v>47</v>
      </c>
      <c r="B226" s="7" t="s">
        <v>43</v>
      </c>
      <c r="C226" s="7">
        <v>1.5</v>
      </c>
      <c r="D226" s="7">
        <v>3</v>
      </c>
      <c r="E226" s="7">
        <v>7.5</v>
      </c>
      <c r="F226" s="7">
        <v>10.5</v>
      </c>
      <c r="G226" s="7">
        <v>12</v>
      </c>
      <c r="H226" s="7">
        <v>15</v>
      </c>
      <c r="I226" s="7">
        <v>22.5</v>
      </c>
      <c r="J226" s="7">
        <v>30</v>
      </c>
    </row>
    <row r="227" spans="1:10">
      <c r="A227" s="29"/>
      <c r="B227" s="7" t="s">
        <v>50</v>
      </c>
      <c r="C227" s="7">
        <v>0.34</v>
      </c>
      <c r="D227" s="7">
        <v>0.4</v>
      </c>
      <c r="E227" s="7">
        <v>0.5</v>
      </c>
      <c r="F227" s="7">
        <v>0.54</v>
      </c>
      <c r="G227" s="7">
        <v>0.56000000000000005</v>
      </c>
      <c r="H227" s="7">
        <v>0.59</v>
      </c>
      <c r="I227" s="7">
        <v>0.65</v>
      </c>
      <c r="J227" s="7" t="s">
        <v>42</v>
      </c>
    </row>
    <row r="228" spans="1:10">
      <c r="A228" s="29" t="s">
        <v>48</v>
      </c>
      <c r="B228" s="7" t="s">
        <v>43</v>
      </c>
      <c r="C228" s="7">
        <v>1.5</v>
      </c>
      <c r="D228" s="7">
        <v>3</v>
      </c>
      <c r="E228" s="7">
        <v>7.5</v>
      </c>
      <c r="F228" s="7">
        <v>10.5</v>
      </c>
      <c r="G228" s="7">
        <v>12</v>
      </c>
      <c r="H228" s="7">
        <v>15</v>
      </c>
      <c r="I228" s="7">
        <v>22.5</v>
      </c>
      <c r="J228" s="7">
        <v>30</v>
      </c>
    </row>
    <row r="229" spans="1:10">
      <c r="A229" s="29"/>
      <c r="B229" s="7" t="s">
        <v>50</v>
      </c>
      <c r="C229" s="7">
        <v>0.44</v>
      </c>
      <c r="D229" s="7">
        <v>0.54</v>
      </c>
      <c r="E229" s="7">
        <v>0.6</v>
      </c>
      <c r="F229" s="7">
        <v>0.6</v>
      </c>
      <c r="G229" s="7">
        <v>0.6</v>
      </c>
      <c r="H229" s="7">
        <v>0.6</v>
      </c>
      <c r="I229" s="7">
        <v>0.6</v>
      </c>
      <c r="J229" s="7">
        <v>0.6</v>
      </c>
    </row>
    <row r="230" spans="1:10">
      <c r="A230" s="29" t="s">
        <v>52</v>
      </c>
      <c r="B230" s="7" t="s">
        <v>43</v>
      </c>
      <c r="C230" s="7">
        <v>204</v>
      </c>
      <c r="D230" s="7">
        <v>606</v>
      </c>
      <c r="E230" s="7">
        <v>1040</v>
      </c>
      <c r="F230" s="7">
        <v>1290</v>
      </c>
      <c r="G230" s="7">
        <v>570</v>
      </c>
      <c r="H230" s="7">
        <v>1230</v>
      </c>
      <c r="I230" s="7">
        <v>204</v>
      </c>
    </row>
    <row r="231" spans="1:10">
      <c r="A231" s="29"/>
      <c r="B231" s="7" t="s">
        <v>50</v>
      </c>
      <c r="C231" s="7">
        <v>0.90800000000000003</v>
      </c>
      <c r="D231" s="7">
        <v>1.4379999999999999</v>
      </c>
      <c r="E231" s="7">
        <v>1.363</v>
      </c>
      <c r="F231" s="7">
        <v>1.4</v>
      </c>
      <c r="G231" s="7">
        <v>1.0369999999999999</v>
      </c>
      <c r="H231" s="7">
        <v>1.387</v>
      </c>
      <c r="I231" s="7">
        <v>0.75700000000000001</v>
      </c>
    </row>
    <row r="232" spans="1:10">
      <c r="A232" s="29" t="s">
        <v>53</v>
      </c>
      <c r="B232" s="7" t="s">
        <v>43</v>
      </c>
      <c r="C232" s="7">
        <v>10000</v>
      </c>
      <c r="D232" s="7">
        <v>100000</v>
      </c>
    </row>
    <row r="233" spans="1:10">
      <c r="A233" s="29"/>
      <c r="B233" s="7" t="s">
        <v>50</v>
      </c>
      <c r="C233" s="7">
        <v>2.5</v>
      </c>
      <c r="D233" s="7">
        <v>3</v>
      </c>
    </row>
    <row r="234" spans="1:10">
      <c r="A234" s="29" t="s">
        <v>54</v>
      </c>
      <c r="B234" s="7" t="s">
        <v>43</v>
      </c>
      <c r="C234" s="7">
        <v>100000</v>
      </c>
    </row>
    <row r="235" spans="1:10">
      <c r="A235" s="29"/>
      <c r="B235" s="7" t="s">
        <v>50</v>
      </c>
      <c r="C235" s="7">
        <v>2.8</v>
      </c>
    </row>
    <row r="238" spans="1:10" ht="24">
      <c r="A238" s="3" t="s">
        <v>56</v>
      </c>
    </row>
    <row r="241" spans="1:10">
      <c r="A241" s="29" t="s">
        <v>44</v>
      </c>
      <c r="B241" s="1" t="s">
        <v>49</v>
      </c>
      <c r="C241" s="7">
        <v>0.108</v>
      </c>
      <c r="D241" s="7">
        <v>0.216</v>
      </c>
      <c r="E241" s="7">
        <v>0.53900000000000003</v>
      </c>
      <c r="F241" s="7">
        <v>0.754</v>
      </c>
      <c r="G241" s="7">
        <v>0.86199999999999999</v>
      </c>
      <c r="H241" s="7">
        <v>1.0780000000000001</v>
      </c>
      <c r="I241" s="7">
        <v>1.6160000000000001</v>
      </c>
      <c r="J241" s="7">
        <v>2.1549999999999998</v>
      </c>
    </row>
    <row r="242" spans="1:10">
      <c r="A242" s="29"/>
      <c r="B242" s="1" t="s">
        <v>51</v>
      </c>
      <c r="C242" s="7">
        <v>0.33300000000000002</v>
      </c>
      <c r="D242" s="7">
        <v>0.35599999999999998</v>
      </c>
      <c r="E242" s="7">
        <v>0.372</v>
      </c>
      <c r="F242" s="7">
        <v>0.372</v>
      </c>
      <c r="G242" s="7">
        <v>0.372</v>
      </c>
      <c r="H242" s="7">
        <v>0.372</v>
      </c>
      <c r="I242" s="7">
        <v>0.372</v>
      </c>
      <c r="J242" s="7">
        <v>0.372</v>
      </c>
    </row>
    <row r="243" spans="1:10">
      <c r="A243" s="29" t="s">
        <v>45</v>
      </c>
      <c r="B243" s="7" t="s">
        <v>49</v>
      </c>
      <c r="C243" s="7">
        <v>4.1000000000000002E-2</v>
      </c>
      <c r="D243" s="7">
        <v>8.2000000000000003E-2</v>
      </c>
      <c r="E243" s="7">
        <v>0.20499999999999999</v>
      </c>
      <c r="F243" s="7">
        <v>0.28799999999999998</v>
      </c>
      <c r="G243" s="7">
        <v>0.32900000000000001</v>
      </c>
      <c r="H243" s="7">
        <v>0.41099999999999998</v>
      </c>
      <c r="I243" s="7">
        <v>0.61599999999999999</v>
      </c>
      <c r="J243" s="7">
        <v>0.82199999999999995</v>
      </c>
    </row>
    <row r="244" spans="1:10">
      <c r="A244" s="29"/>
      <c r="B244" s="7" t="s">
        <v>51</v>
      </c>
      <c r="C244" s="7">
        <v>0.248</v>
      </c>
      <c r="D244" s="7">
        <v>0.309</v>
      </c>
      <c r="E244" s="7">
        <v>0.35399999999999998</v>
      </c>
      <c r="F244" s="7">
        <v>0.379</v>
      </c>
      <c r="G244" s="7">
        <v>0.38200000000000001</v>
      </c>
      <c r="H244" s="7">
        <v>0.38200000000000001</v>
      </c>
      <c r="I244" s="7">
        <v>0.38200000000000001</v>
      </c>
      <c r="J244" s="7">
        <v>0.38200000000000001</v>
      </c>
    </row>
    <row r="245" spans="1:10">
      <c r="A245" s="29" t="s">
        <v>46</v>
      </c>
      <c r="B245" s="7" t="s">
        <v>49</v>
      </c>
      <c r="C245" s="7">
        <v>2.1000000000000001E-2</v>
      </c>
      <c r="D245" s="7">
        <v>4.1000000000000002E-2</v>
      </c>
      <c r="E245" s="7">
        <v>0.10299999999999999</v>
      </c>
      <c r="F245" s="7">
        <v>0.14399999999999999</v>
      </c>
      <c r="G245" s="7">
        <v>0.16400000000000001</v>
      </c>
      <c r="H245" s="7">
        <v>0.20499999999999999</v>
      </c>
      <c r="I245" s="7">
        <v>0.308</v>
      </c>
      <c r="J245" s="7">
        <v>0.41</v>
      </c>
    </row>
    <row r="246" spans="1:10">
      <c r="A246" s="29"/>
      <c r="B246" s="7" t="s">
        <v>51</v>
      </c>
      <c r="C246" s="7">
        <v>0.20300000000000001</v>
      </c>
      <c r="D246" s="7">
        <v>0.251</v>
      </c>
      <c r="E246" s="7">
        <v>0.29799999999999999</v>
      </c>
      <c r="F246" s="7">
        <v>0.31900000000000001</v>
      </c>
      <c r="G246" s="7">
        <v>0.32500000000000001</v>
      </c>
      <c r="H246" s="7">
        <v>0.33200000000000002</v>
      </c>
      <c r="I246" s="7">
        <v>0.34399999999999997</v>
      </c>
      <c r="J246" s="7">
        <v>0.35899999999999999</v>
      </c>
    </row>
    <row r="247" spans="1:10">
      <c r="A247" s="29" t="s">
        <v>47</v>
      </c>
      <c r="B247" s="7" t="s">
        <v>49</v>
      </c>
      <c r="C247" s="7">
        <v>0.01</v>
      </c>
      <c r="D247" s="7">
        <v>0.02</v>
      </c>
      <c r="E247" s="7">
        <v>0.05</v>
      </c>
      <c r="F247" s="7">
        <v>7.0000000000000007E-2</v>
      </c>
      <c r="G247" s="7">
        <v>0.08</v>
      </c>
      <c r="H247" s="7">
        <v>0.1</v>
      </c>
      <c r="I247" s="7">
        <v>0.15</v>
      </c>
      <c r="J247" s="7" t="s">
        <v>42</v>
      </c>
    </row>
    <row r="248" spans="1:10">
      <c r="A248" s="29"/>
      <c r="B248" s="7" t="s">
        <v>51</v>
      </c>
      <c r="C248" s="7">
        <v>0.16200000000000001</v>
      </c>
      <c r="D248" s="7">
        <v>0.192</v>
      </c>
      <c r="E248" s="7">
        <v>0.24099999999999999</v>
      </c>
      <c r="F248" s="7">
        <v>0.25900000000000001</v>
      </c>
      <c r="G248" s="7">
        <v>0.27</v>
      </c>
      <c r="H248" s="7">
        <v>0.28399999999999997</v>
      </c>
      <c r="I248" s="7">
        <v>0.313</v>
      </c>
      <c r="J248" s="7" t="s">
        <v>42</v>
      </c>
    </row>
    <row r="249" spans="1:10">
      <c r="A249" s="29" t="s">
        <v>48</v>
      </c>
      <c r="B249" s="7" t="s">
        <v>49</v>
      </c>
      <c r="C249" s="7">
        <v>4.5999999999999999E-2</v>
      </c>
      <c r="D249" s="7">
        <v>9.2999999999999999E-2</v>
      </c>
      <c r="E249" s="7">
        <v>0.23200000000000001</v>
      </c>
      <c r="F249" s="7">
        <v>0.32500000000000001</v>
      </c>
      <c r="G249" s="7">
        <v>0.372</v>
      </c>
      <c r="H249" s="7">
        <v>0.46500000000000002</v>
      </c>
      <c r="I249" s="7">
        <v>0.67</v>
      </c>
      <c r="J249" s="7">
        <v>0.92900000000000005</v>
      </c>
    </row>
    <row r="250" spans="1:10">
      <c r="A250" s="29"/>
      <c r="B250" s="7" t="s">
        <v>51</v>
      </c>
      <c r="C250" s="7">
        <v>0.28799999999999998</v>
      </c>
      <c r="D250" s="7">
        <v>0.35299999999999998</v>
      </c>
      <c r="E250" s="7">
        <v>0.39300000000000002</v>
      </c>
      <c r="F250" s="7">
        <v>0.39300000000000002</v>
      </c>
      <c r="G250" s="7">
        <v>0.39300000000000002</v>
      </c>
      <c r="H250" s="7">
        <v>0.39300000000000002</v>
      </c>
      <c r="I250" s="7">
        <v>0.39300000000000002</v>
      </c>
      <c r="J250" s="7">
        <v>0.39300000000000002</v>
      </c>
    </row>
    <row r="251" spans="1:10">
      <c r="A251" s="29" t="s">
        <v>52</v>
      </c>
      <c r="B251" s="7" t="s">
        <v>49</v>
      </c>
      <c r="C251" s="7">
        <v>1.9E-2</v>
      </c>
      <c r="D251" s="7">
        <v>5.6000000000000001E-2</v>
      </c>
      <c r="E251" s="7">
        <v>9.6000000000000002E-2</v>
      </c>
      <c r="F251" s="7">
        <v>0.11899999999999999</v>
      </c>
      <c r="G251" s="7">
        <v>5.1999999999999998E-2</v>
      </c>
      <c r="H251" s="7">
        <v>0.113</v>
      </c>
      <c r="I251" s="7">
        <v>1.9E-2</v>
      </c>
    </row>
    <row r="252" spans="1:10">
      <c r="A252" s="29"/>
      <c r="B252" s="7" t="s">
        <v>51</v>
      </c>
      <c r="C252" s="7">
        <v>0.188</v>
      </c>
      <c r="D252" s="7">
        <v>0.29799999999999999</v>
      </c>
      <c r="E252" s="7">
        <v>0.28199999999999997</v>
      </c>
      <c r="F252" s="7">
        <v>0.28999999999999998</v>
      </c>
      <c r="G252" s="7">
        <v>0.215</v>
      </c>
      <c r="H252" s="7">
        <v>0.28699999999999998</v>
      </c>
      <c r="I252" s="7">
        <v>0.157</v>
      </c>
    </row>
    <row r="253" spans="1:10">
      <c r="A253" s="29" t="s">
        <v>53</v>
      </c>
      <c r="B253" s="7" t="s">
        <v>49</v>
      </c>
      <c r="C253" s="7">
        <v>5.0999999999999997E-2</v>
      </c>
      <c r="D253" s="7">
        <v>0.51300000000000001</v>
      </c>
    </row>
    <row r="254" spans="1:10">
      <c r="A254" s="29"/>
      <c r="B254" s="7" t="s">
        <v>51</v>
      </c>
      <c r="C254" s="7">
        <v>0.28699999999999998</v>
      </c>
      <c r="D254" s="7">
        <v>0.34399999999999997</v>
      </c>
    </row>
    <row r="255" spans="1:10">
      <c r="A255" s="29" t="s">
        <v>54</v>
      </c>
      <c r="B255" s="7" t="s">
        <v>49</v>
      </c>
      <c r="C255" s="7">
        <v>1.0669999999999999</v>
      </c>
    </row>
    <row r="256" spans="1:10">
      <c r="A256" s="29"/>
      <c r="B256" s="7" t="s">
        <v>51</v>
      </c>
      <c r="C256" s="7">
        <v>0.375</v>
      </c>
    </row>
    <row r="259" spans="1:34">
      <c r="A259" s="7"/>
      <c r="B259" s="7"/>
      <c r="C259" s="7"/>
      <c r="D259" s="7"/>
      <c r="E259" s="7"/>
      <c r="F259" s="7"/>
      <c r="G259" s="7"/>
      <c r="H259" s="7"/>
    </row>
    <row r="260" spans="1:34">
      <c r="E260" s="7"/>
      <c r="F260" s="7"/>
      <c r="G260" s="7"/>
      <c r="H260" s="7"/>
    </row>
    <row r="261" spans="1:34">
      <c r="E261" s="7"/>
      <c r="F261" s="7"/>
      <c r="G261" s="7"/>
      <c r="H261" s="7"/>
    </row>
    <row r="262" spans="1:34">
      <c r="E262" s="7"/>
      <c r="F262" s="7"/>
      <c r="G262" s="7"/>
      <c r="H262" s="7"/>
    </row>
    <row r="263" spans="1:34">
      <c r="E263" s="7"/>
      <c r="F263" s="7"/>
      <c r="G263" s="7"/>
      <c r="H263" s="7"/>
      <c r="AC263" s="7"/>
      <c r="AD263" s="7"/>
      <c r="AE263" s="7"/>
      <c r="AF263" s="7"/>
      <c r="AG263" s="7"/>
      <c r="AH263" s="7"/>
    </row>
    <row r="264" spans="1:34">
      <c r="E264" s="7"/>
      <c r="F264" s="7"/>
      <c r="G264" s="7"/>
      <c r="H264" s="7"/>
      <c r="AC264" s="7"/>
      <c r="AD264" s="7"/>
      <c r="AE264" s="7"/>
      <c r="AF264" s="7"/>
      <c r="AG264" s="7"/>
      <c r="AH264" s="7"/>
    </row>
    <row r="265" spans="1:34">
      <c r="E265" s="7"/>
      <c r="F265" s="7"/>
      <c r="G265" s="7"/>
      <c r="H265" s="7"/>
      <c r="AC265" s="7"/>
      <c r="AD265" s="7"/>
    </row>
    <row r="266" spans="1:34">
      <c r="A266" s="7"/>
      <c r="B266" s="7"/>
      <c r="C266" s="7"/>
      <c r="D266" s="7"/>
      <c r="E266" s="7"/>
      <c r="F266" s="7"/>
      <c r="G266" s="7"/>
      <c r="H266" s="7"/>
      <c r="AC266" s="7"/>
      <c r="AD266" s="7"/>
    </row>
    <row r="267" spans="1:34">
      <c r="E267" s="7"/>
      <c r="F267" s="7"/>
      <c r="G267" s="7"/>
      <c r="H267" s="7"/>
      <c r="AC267" s="7"/>
      <c r="AD267" s="7"/>
    </row>
    <row r="268" spans="1:34">
      <c r="A268" s="7"/>
      <c r="B268" s="7"/>
      <c r="C268" s="7"/>
      <c r="D268" s="7"/>
      <c r="E268" s="7"/>
      <c r="F268" s="7"/>
      <c r="G268" s="7"/>
      <c r="H268" s="7"/>
      <c r="AC268" s="7"/>
    </row>
    <row r="269" spans="1:34">
      <c r="AC269" s="7"/>
    </row>
    <row r="270" spans="1:34">
      <c r="AC270" s="7"/>
    </row>
    <row r="271" spans="1:34">
      <c r="AC271" s="7"/>
    </row>
    <row r="272" spans="1:34">
      <c r="AC272" s="7"/>
    </row>
    <row r="273" spans="1:36">
      <c r="AC273" s="7"/>
    </row>
    <row r="276" spans="1:36">
      <c r="AA276" s="7"/>
      <c r="AC276" s="7"/>
      <c r="AE276" s="7"/>
      <c r="AG276" s="7"/>
    </row>
    <row r="277" spans="1:36">
      <c r="AC277" s="7"/>
      <c r="AD277" s="7"/>
      <c r="AE277" s="7"/>
      <c r="AF277" s="7"/>
      <c r="AG277" s="7"/>
      <c r="AH277" s="7"/>
      <c r="AJ277" s="7"/>
    </row>
    <row r="278" spans="1:36">
      <c r="AA278" s="7"/>
      <c r="AB278" s="7"/>
      <c r="AC278" s="7"/>
      <c r="AD278" s="7"/>
      <c r="AE278" s="7"/>
      <c r="AF278" s="7"/>
      <c r="AG278" s="7"/>
      <c r="AH278" s="7"/>
      <c r="AJ278" s="7"/>
    </row>
    <row r="279" spans="1:36">
      <c r="AA279" s="7"/>
      <c r="AB279" s="7"/>
      <c r="AC279" s="7"/>
      <c r="AD279" s="7"/>
      <c r="AE279" s="7"/>
      <c r="AF279" s="7"/>
      <c r="AG279" s="7"/>
      <c r="AH279" s="7"/>
      <c r="AJ279" s="7"/>
    </row>
    <row r="280" spans="1:36" ht="24">
      <c r="A280" s="3" t="s">
        <v>57</v>
      </c>
      <c r="AA280" s="7"/>
      <c r="AB280" s="7"/>
      <c r="AC280" s="7"/>
      <c r="AD280" s="7"/>
      <c r="AE280" s="7"/>
      <c r="AF280" s="7"/>
      <c r="AG280" s="7"/>
      <c r="AH280" s="7"/>
      <c r="AJ280" s="7"/>
    </row>
    <row r="281" spans="1:36">
      <c r="AA281" s="7"/>
      <c r="AB281" s="7"/>
      <c r="AC281" s="7"/>
      <c r="AD281" s="7"/>
      <c r="AE281" s="7"/>
      <c r="AF281" s="7"/>
      <c r="AG281" s="7"/>
      <c r="AH281" s="7"/>
      <c r="AJ281" s="7"/>
    </row>
    <row r="282" spans="1:36">
      <c r="AA282" s="7"/>
      <c r="AB282" s="7"/>
      <c r="AC282" s="7"/>
      <c r="AD282" s="7"/>
      <c r="AE282" s="7"/>
      <c r="AF282" s="7"/>
      <c r="AG282" s="7"/>
      <c r="AH282" s="7"/>
      <c r="AJ282" s="7"/>
    </row>
    <row r="283" spans="1:36">
      <c r="AA283" s="7"/>
      <c r="AB283" s="7"/>
      <c r="AC283" s="7"/>
      <c r="AD283" s="7"/>
      <c r="AE283" s="7"/>
      <c r="AF283" s="7"/>
      <c r="AG283" s="7"/>
      <c r="AH283" s="7"/>
      <c r="AJ283" s="7"/>
    </row>
    <row r="284" spans="1:36">
      <c r="A284" s="20" t="s">
        <v>265</v>
      </c>
      <c r="AA284" s="7"/>
      <c r="AB284" s="7"/>
      <c r="AC284" s="7"/>
      <c r="AD284" s="7"/>
      <c r="AE284" s="7"/>
      <c r="AF284" s="7"/>
      <c r="AG284" s="7"/>
      <c r="AH284" s="7"/>
      <c r="AJ284" s="7"/>
    </row>
    <row r="285" spans="1:36">
      <c r="AA285" s="7"/>
      <c r="AB285" s="7"/>
      <c r="AC285" s="7"/>
      <c r="AD285" s="7"/>
      <c r="AE285" s="7"/>
      <c r="AF285" s="7"/>
      <c r="AG285" s="7"/>
      <c r="AH285" s="7"/>
      <c r="AJ285" s="7"/>
    </row>
    <row r="344" spans="1:35" ht="24">
      <c r="A344" s="3" t="s">
        <v>58</v>
      </c>
    </row>
    <row r="346" spans="1:35" ht="15.75">
      <c r="A346" s="16" t="s">
        <v>245</v>
      </c>
      <c r="B346" s="15"/>
      <c r="C346" s="15"/>
      <c r="D346" s="15"/>
      <c r="E346" s="15"/>
      <c r="F346" s="15"/>
      <c r="G346" s="15"/>
      <c r="H346" s="15"/>
      <c r="I346" s="15"/>
    </row>
    <row r="347" spans="1:35">
      <c r="A347" s="15" t="s">
        <v>246</v>
      </c>
      <c r="B347" s="15" t="s">
        <v>247</v>
      </c>
      <c r="C347" s="15" t="s">
        <v>248</v>
      </c>
      <c r="D347" s="15"/>
      <c r="F347" s="15"/>
      <c r="G347" s="15"/>
      <c r="H347" s="15"/>
      <c r="I347" s="15"/>
    </row>
    <row r="348" spans="1:35">
      <c r="A348" s="17" t="s">
        <v>269</v>
      </c>
      <c r="B348" s="18" t="s">
        <v>253</v>
      </c>
      <c r="C348" s="15">
        <v>12</v>
      </c>
      <c r="D348" s="15"/>
      <c r="F348" s="15"/>
      <c r="G348" s="15"/>
      <c r="H348" s="15"/>
      <c r="I348" s="15"/>
    </row>
    <row r="349" spans="1:35" s="15" customFormat="1">
      <c r="A349" s="17" t="s">
        <v>44</v>
      </c>
      <c r="B349" s="15" t="s">
        <v>270</v>
      </c>
      <c r="C349" s="15" t="s">
        <v>271</v>
      </c>
      <c r="D349" s="19" t="s">
        <v>272</v>
      </c>
      <c r="AI349" s="5"/>
    </row>
    <row r="350" spans="1:35" s="15" customFormat="1">
      <c r="A350" s="15" t="s">
        <v>275</v>
      </c>
      <c r="B350" s="15" t="s">
        <v>274</v>
      </c>
      <c r="D350" s="22" t="s">
        <v>273</v>
      </c>
      <c r="AI350" s="5"/>
    </row>
    <row r="351" spans="1:35">
      <c r="A351" s="15"/>
      <c r="B351" s="15"/>
      <c r="C351" s="15"/>
      <c r="D351" s="15"/>
      <c r="E351" s="15"/>
      <c r="F351" s="15"/>
      <c r="G351" s="15"/>
      <c r="H351" s="15"/>
      <c r="I351" s="15"/>
    </row>
    <row r="378" spans="1:16">
      <c r="A378" s="29" t="s">
        <v>44</v>
      </c>
      <c r="B378" s="7" t="s">
        <v>43</v>
      </c>
      <c r="C378" s="7">
        <v>0.7</v>
      </c>
      <c r="D378" s="7">
        <v>1.6</v>
      </c>
      <c r="E378" s="7">
        <v>1.8</v>
      </c>
      <c r="F378" s="7">
        <v>2</v>
      </c>
      <c r="G378" s="7">
        <v>3.2</v>
      </c>
      <c r="H378" s="7">
        <v>4.8</v>
      </c>
      <c r="I378" s="7">
        <v>6.7</v>
      </c>
      <c r="J378" s="7">
        <v>9.3000000000000007</v>
      </c>
      <c r="K378" s="7">
        <v>12.9</v>
      </c>
      <c r="L378" s="7">
        <v>16.7</v>
      </c>
    </row>
    <row r="379" spans="1:16">
      <c r="A379" s="29"/>
      <c r="B379" s="7" t="s">
        <v>50</v>
      </c>
      <c r="C379" s="7">
        <v>0.33</v>
      </c>
      <c r="D379" s="7">
        <v>0.46</v>
      </c>
      <c r="E379" s="7">
        <v>0.49</v>
      </c>
      <c r="F379" s="7">
        <v>0.5</v>
      </c>
      <c r="G379" s="7">
        <v>0.56999999999999995</v>
      </c>
      <c r="H379" s="7">
        <v>0.63</v>
      </c>
      <c r="I379" s="7">
        <v>0.66</v>
      </c>
      <c r="J379" s="7">
        <v>0.67</v>
      </c>
      <c r="K379" s="7">
        <v>0.67</v>
      </c>
      <c r="L379" s="7">
        <v>0.67</v>
      </c>
    </row>
    <row r="380" spans="1:16">
      <c r="A380" s="29" t="s">
        <v>45</v>
      </c>
      <c r="B380" s="7" t="s">
        <v>43</v>
      </c>
      <c r="C380" s="7">
        <v>2</v>
      </c>
      <c r="D380" s="7">
        <v>2.2000000000000002</v>
      </c>
      <c r="E380" s="7">
        <v>3.5</v>
      </c>
      <c r="F380" s="7">
        <v>4.5999999999999996</v>
      </c>
      <c r="G380" s="7">
        <v>5.9</v>
      </c>
      <c r="H380" s="7">
        <v>7.2</v>
      </c>
      <c r="I380" s="7">
        <v>8.5</v>
      </c>
      <c r="J380" s="7">
        <v>9.4</v>
      </c>
      <c r="K380" s="7">
        <v>11.1</v>
      </c>
      <c r="L380" s="7">
        <v>12.4</v>
      </c>
      <c r="M380" s="7">
        <v>14.4</v>
      </c>
      <c r="N380" s="7">
        <v>14.8</v>
      </c>
      <c r="O380" s="7">
        <v>16.899999999999999</v>
      </c>
      <c r="P380" s="7">
        <v>18.399999999999999</v>
      </c>
    </row>
    <row r="381" spans="1:16">
      <c r="A381" s="29"/>
      <c r="B381" s="7" t="s">
        <v>50</v>
      </c>
      <c r="C381" s="7">
        <v>0.43</v>
      </c>
      <c r="D381" s="7">
        <v>0.45</v>
      </c>
      <c r="E381" s="7">
        <v>0.53</v>
      </c>
      <c r="F381" s="7">
        <v>0.57999999999999996</v>
      </c>
      <c r="G381" s="7">
        <v>0.63</v>
      </c>
      <c r="H381" s="7">
        <v>0.67</v>
      </c>
      <c r="I381" s="7">
        <v>0.7</v>
      </c>
      <c r="J381" s="7">
        <v>0.72</v>
      </c>
      <c r="K381" s="7">
        <v>0.76</v>
      </c>
      <c r="L381" s="7">
        <v>0.77</v>
      </c>
      <c r="M381" s="7">
        <v>0.8</v>
      </c>
      <c r="N381" s="7">
        <v>0.78</v>
      </c>
      <c r="O381" s="7">
        <v>0.82</v>
      </c>
      <c r="P381" s="7">
        <v>0.82</v>
      </c>
    </row>
    <row r="382" spans="1:16">
      <c r="A382" s="29" t="s">
        <v>59</v>
      </c>
      <c r="B382" s="7" t="s">
        <v>43</v>
      </c>
      <c r="C382" s="7">
        <v>1.7</v>
      </c>
      <c r="D382" s="7">
        <v>2.9</v>
      </c>
      <c r="E382" s="7">
        <v>4</v>
      </c>
      <c r="F382" s="7">
        <v>5.7</v>
      </c>
      <c r="G382" s="7">
        <v>6.9</v>
      </c>
      <c r="H382" s="7">
        <v>9.1999999999999993</v>
      </c>
      <c r="I382" s="7">
        <v>10.9</v>
      </c>
      <c r="J382" s="7">
        <v>13.1</v>
      </c>
      <c r="K382" s="7">
        <v>15.2</v>
      </c>
      <c r="L382" s="7">
        <v>15.6</v>
      </c>
      <c r="M382" s="7">
        <v>16.8</v>
      </c>
      <c r="N382" s="7">
        <v>18.8</v>
      </c>
      <c r="O382" s="7">
        <v>19.7</v>
      </c>
      <c r="P382" s="7">
        <v>23.2</v>
      </c>
    </row>
    <row r="383" spans="1:16">
      <c r="A383" s="29"/>
      <c r="B383" s="7" t="s">
        <v>50</v>
      </c>
      <c r="C383" s="7">
        <v>0.3</v>
      </c>
      <c r="D383" s="7">
        <v>0.38</v>
      </c>
      <c r="E383" s="7">
        <v>0.42</v>
      </c>
      <c r="F383" s="7">
        <v>0.48</v>
      </c>
      <c r="G383" s="7">
        <v>0.51</v>
      </c>
      <c r="H383" s="7">
        <v>0.56999999999999995</v>
      </c>
      <c r="I383" s="7">
        <v>0.59</v>
      </c>
      <c r="J383" s="7">
        <v>0.6</v>
      </c>
      <c r="K383" s="7">
        <v>0.62</v>
      </c>
      <c r="L383" s="7">
        <v>0.61</v>
      </c>
      <c r="M383" s="7">
        <v>0.64</v>
      </c>
      <c r="N383" s="7">
        <v>0.65</v>
      </c>
      <c r="O383" s="7">
        <v>0.64</v>
      </c>
      <c r="P383" s="7">
        <v>0.65</v>
      </c>
    </row>
    <row r="390" spans="7:9">
      <c r="G390" s="7"/>
      <c r="H390" s="7"/>
      <c r="I390" s="7"/>
    </row>
    <row r="391" spans="7:9">
      <c r="G391" s="7"/>
      <c r="H391" s="7"/>
      <c r="I391" s="7"/>
    </row>
    <row r="392" spans="7:9">
      <c r="G392" s="7"/>
      <c r="H392" s="7"/>
      <c r="I392" s="7"/>
    </row>
    <row r="393" spans="7:9">
      <c r="G393" s="7"/>
      <c r="H393" s="7"/>
      <c r="I393" s="7"/>
    </row>
    <row r="394" spans="7:9">
      <c r="G394" s="7"/>
      <c r="H394" s="7"/>
      <c r="I394" s="7"/>
    </row>
    <row r="395" spans="7:9">
      <c r="G395" s="7"/>
      <c r="H395" s="7"/>
      <c r="I395" s="7"/>
    </row>
    <row r="396" spans="7:9">
      <c r="G396" s="7"/>
      <c r="H396" s="7"/>
      <c r="I396" s="7"/>
    </row>
    <row r="397" spans="7:9">
      <c r="G397" s="7"/>
      <c r="H397" s="7"/>
      <c r="I397" s="7"/>
    </row>
    <row r="398" spans="7:9">
      <c r="G398" s="7"/>
      <c r="H398" s="7"/>
      <c r="I398" s="7"/>
    </row>
    <row r="399" spans="7:9">
      <c r="G399" s="7"/>
      <c r="H399" s="7"/>
      <c r="I399" s="7"/>
    </row>
    <row r="400" spans="7:9">
      <c r="G400" s="7"/>
      <c r="H400" s="7"/>
      <c r="I400" s="7"/>
    </row>
    <row r="401" spans="7:9">
      <c r="G401" s="7"/>
      <c r="H401" s="7"/>
      <c r="I401" s="7"/>
    </row>
    <row r="402" spans="7:9">
      <c r="G402" s="7"/>
      <c r="H402" s="7"/>
      <c r="I402" s="7"/>
    </row>
    <row r="403" spans="7:9">
      <c r="G403" s="7"/>
      <c r="H403" s="7"/>
      <c r="I403" s="7"/>
    </row>
    <row r="404" spans="7:9">
      <c r="G404" s="7"/>
      <c r="H404" s="7"/>
      <c r="I404" s="7"/>
    </row>
    <row r="405" spans="7:9">
      <c r="G405" s="7"/>
      <c r="H405" s="7"/>
      <c r="I405" s="7"/>
    </row>
    <row r="406" spans="7:9">
      <c r="G406" s="7"/>
      <c r="H406" s="7"/>
      <c r="I406" s="7"/>
    </row>
    <row r="407" spans="7:9">
      <c r="G407" s="7"/>
      <c r="H407" s="7"/>
      <c r="I407" s="7"/>
    </row>
    <row r="408" spans="7:9">
      <c r="G408" s="7"/>
      <c r="H408" s="7"/>
      <c r="I408" s="7"/>
    </row>
    <row r="409" spans="7:9">
      <c r="G409" s="7"/>
      <c r="H409" s="7"/>
      <c r="I409" s="7"/>
    </row>
    <row r="410" spans="7:9">
      <c r="G410" s="7"/>
      <c r="H410" s="7"/>
      <c r="I410" s="7"/>
    </row>
    <row r="411" spans="7:9">
      <c r="G411" s="7"/>
      <c r="H411" s="7"/>
      <c r="I411" s="7"/>
    </row>
    <row r="412" spans="7:9">
      <c r="G412" s="7"/>
      <c r="H412" s="7"/>
      <c r="I412" s="7"/>
    </row>
    <row r="413" spans="7:9">
      <c r="G413" s="7"/>
      <c r="H413" s="7"/>
      <c r="I413" s="7"/>
    </row>
    <row r="414" spans="7:9">
      <c r="G414" s="7"/>
      <c r="H414" s="7"/>
      <c r="I414" s="7"/>
    </row>
    <row r="415" spans="7:9">
      <c r="G415" s="7"/>
      <c r="H415" s="7"/>
      <c r="I415" s="7"/>
    </row>
    <row r="416" spans="7:9">
      <c r="G416" s="7"/>
      <c r="H416" s="7"/>
      <c r="I416" s="7"/>
    </row>
    <row r="417" spans="7:9">
      <c r="G417" s="7"/>
      <c r="H417" s="7"/>
      <c r="I417" s="7"/>
    </row>
    <row r="418" spans="7:9">
      <c r="G418" s="7"/>
      <c r="H418" s="7"/>
      <c r="I418" s="7"/>
    </row>
    <row r="419" spans="7:9">
      <c r="G419" s="7"/>
      <c r="H419" s="7"/>
      <c r="I419" s="7"/>
    </row>
    <row r="420" spans="7:9">
      <c r="G420" s="7"/>
      <c r="H420" s="7"/>
      <c r="I420" s="7"/>
    </row>
    <row r="421" spans="7:9">
      <c r="G421" s="7"/>
      <c r="H421" s="7"/>
      <c r="I421" s="7"/>
    </row>
    <row r="422" spans="7:9">
      <c r="G422" s="7"/>
      <c r="H422" s="7"/>
      <c r="I422" s="7"/>
    </row>
    <row r="423" spans="7:9">
      <c r="G423" s="7"/>
      <c r="H423" s="7"/>
      <c r="I423" s="7"/>
    </row>
    <row r="424" spans="7:9">
      <c r="G424" s="7"/>
      <c r="H424" s="7"/>
      <c r="I424" s="7"/>
    </row>
    <row r="425" spans="7:9">
      <c r="G425" s="7"/>
      <c r="H425" s="7"/>
      <c r="I425" s="7"/>
    </row>
    <row r="426" spans="7:9">
      <c r="G426" s="7"/>
      <c r="H426" s="7"/>
      <c r="I426" s="7"/>
    </row>
    <row r="427" spans="7:9">
      <c r="G427" s="7"/>
      <c r="H427" s="7"/>
      <c r="I427" s="7"/>
    </row>
    <row r="435" spans="1:15" ht="24">
      <c r="A435" s="3" t="s">
        <v>61</v>
      </c>
    </row>
    <row r="437" spans="1:15" ht="15.75">
      <c r="A437" s="16" t="s">
        <v>245</v>
      </c>
      <c r="B437" s="15"/>
      <c r="C437" s="15"/>
    </row>
    <row r="438" spans="1:15">
      <c r="A438" s="15" t="s">
        <v>246</v>
      </c>
      <c r="B438" s="15" t="s">
        <v>247</v>
      </c>
      <c r="C438" s="15" t="s">
        <v>276</v>
      </c>
      <c r="N438" s="8"/>
    </row>
    <row r="439" spans="1:15">
      <c r="A439" s="17" t="s">
        <v>269</v>
      </c>
      <c r="B439" s="18" t="s">
        <v>253</v>
      </c>
      <c r="C439" s="15">
        <v>0.24399999999999999</v>
      </c>
      <c r="N439" s="8"/>
    </row>
    <row r="440" spans="1:15">
      <c r="A440" s="1" t="s">
        <v>278</v>
      </c>
      <c r="B440" s="19" t="s">
        <v>279</v>
      </c>
      <c r="N440" s="8"/>
    </row>
    <row r="441" spans="1:15">
      <c r="A441" s="17" t="s">
        <v>263</v>
      </c>
      <c r="B441" s="19" t="s">
        <v>277</v>
      </c>
      <c r="C441" s="15"/>
      <c r="N441" s="8"/>
    </row>
    <row r="442" spans="1:15">
      <c r="J442" s="8"/>
      <c r="N442" s="8"/>
    </row>
    <row r="443" spans="1:15">
      <c r="A443" s="29" t="s">
        <v>62</v>
      </c>
      <c r="B443" s="28" t="s">
        <v>67</v>
      </c>
      <c r="C443" s="1" t="s">
        <v>66</v>
      </c>
      <c r="D443" s="11">
        <v>0</v>
      </c>
      <c r="E443" s="11">
        <v>2</v>
      </c>
      <c r="F443" s="11">
        <v>4</v>
      </c>
      <c r="G443" s="11">
        <v>6</v>
      </c>
      <c r="H443" s="11">
        <v>8</v>
      </c>
      <c r="I443" s="11">
        <v>10</v>
      </c>
      <c r="J443" s="8"/>
      <c r="N443" s="8"/>
    </row>
    <row r="444" spans="1:15">
      <c r="A444" s="29"/>
      <c r="B444" s="28"/>
      <c r="C444" s="1" t="s">
        <v>68</v>
      </c>
      <c r="D444" s="11">
        <v>0.66920000000000002</v>
      </c>
      <c r="E444" s="11">
        <v>0.69230000000000003</v>
      </c>
      <c r="F444" s="11">
        <v>0.69699999999999995</v>
      </c>
      <c r="G444" s="11">
        <v>0.70289999999999997</v>
      </c>
      <c r="H444" s="11">
        <v>0.74099999999999999</v>
      </c>
      <c r="I444" s="11">
        <v>0.75719999999999998</v>
      </c>
      <c r="N444" s="8"/>
    </row>
    <row r="445" spans="1:15">
      <c r="A445" s="29"/>
      <c r="B445" s="28" t="s">
        <v>69</v>
      </c>
      <c r="C445" s="8" t="s">
        <v>66</v>
      </c>
      <c r="D445" s="11">
        <v>0</v>
      </c>
      <c r="E445" s="11">
        <v>2</v>
      </c>
      <c r="F445" s="11">
        <v>4</v>
      </c>
      <c r="G445" s="11">
        <v>6</v>
      </c>
      <c r="H445" s="11">
        <v>8</v>
      </c>
      <c r="I445" s="11">
        <v>10</v>
      </c>
      <c r="N445" s="8"/>
      <c r="O445" s="8"/>
    </row>
    <row r="446" spans="1:15">
      <c r="A446" s="29"/>
      <c r="B446" s="28"/>
      <c r="C446" s="8" t="s">
        <v>68</v>
      </c>
      <c r="D446" s="11">
        <v>0.65639999999999998</v>
      </c>
      <c r="E446" s="11">
        <v>0.67620000000000002</v>
      </c>
      <c r="F446" s="11">
        <v>0.68320000000000003</v>
      </c>
      <c r="G446" s="11">
        <v>0.69140000000000001</v>
      </c>
      <c r="H446" s="11">
        <v>0.71560000000000001</v>
      </c>
      <c r="I446" s="11">
        <v>0.73880000000000001</v>
      </c>
      <c r="N446" s="8"/>
      <c r="O446" s="8"/>
    </row>
    <row r="447" spans="1:15">
      <c r="A447" s="29"/>
      <c r="B447" s="28" t="s">
        <v>70</v>
      </c>
      <c r="C447" s="8" t="s">
        <v>66</v>
      </c>
      <c r="D447" s="11">
        <v>0</v>
      </c>
      <c r="E447" s="11">
        <v>2</v>
      </c>
      <c r="F447" s="11">
        <v>4</v>
      </c>
      <c r="G447" s="11">
        <v>6</v>
      </c>
      <c r="H447" s="11">
        <v>8</v>
      </c>
      <c r="I447" s="11">
        <v>10</v>
      </c>
      <c r="N447" s="8"/>
      <c r="O447" s="8"/>
    </row>
    <row r="448" spans="1:15">
      <c r="A448" s="29"/>
      <c r="B448" s="28"/>
      <c r="C448" s="8" t="s">
        <v>68</v>
      </c>
      <c r="D448" s="11">
        <v>0.55159999999999998</v>
      </c>
      <c r="E448" s="11">
        <v>0.5403</v>
      </c>
      <c r="F448" s="11">
        <v>0.61299999999999999</v>
      </c>
      <c r="G448" s="11">
        <v>0.59919999999999995</v>
      </c>
      <c r="H448" s="11">
        <v>0.60970000000000002</v>
      </c>
      <c r="I448" s="11">
        <v>0.62590000000000001</v>
      </c>
      <c r="N448" s="8"/>
      <c r="O448" s="8"/>
    </row>
    <row r="449" spans="1:16">
      <c r="A449" s="29" t="s">
        <v>63</v>
      </c>
      <c r="B449" s="28" t="s">
        <v>67</v>
      </c>
      <c r="C449" s="8" t="s">
        <v>66</v>
      </c>
      <c r="D449" s="11">
        <v>0</v>
      </c>
      <c r="E449" s="11">
        <v>2</v>
      </c>
      <c r="F449" s="11">
        <v>4</v>
      </c>
      <c r="G449" s="11">
        <v>6</v>
      </c>
      <c r="H449" s="11">
        <v>8</v>
      </c>
      <c r="I449" s="11">
        <v>10</v>
      </c>
      <c r="N449" s="8"/>
      <c r="O449" s="8"/>
    </row>
    <row r="450" spans="1:16">
      <c r="A450" s="29"/>
      <c r="B450" s="28"/>
      <c r="C450" s="8" t="s">
        <v>68</v>
      </c>
      <c r="D450" s="11">
        <v>0.59289999999999998</v>
      </c>
      <c r="E450" s="11">
        <v>0.60880000000000001</v>
      </c>
      <c r="F450" s="11">
        <v>0.62590000000000001</v>
      </c>
      <c r="G450" s="11">
        <v>0.63009999999999999</v>
      </c>
      <c r="H450" s="11">
        <v>0.66249999999999998</v>
      </c>
      <c r="I450" s="11">
        <v>0.66200000000000003</v>
      </c>
      <c r="N450" s="8"/>
      <c r="O450" s="8"/>
    </row>
    <row r="451" spans="1:16">
      <c r="A451" s="29"/>
      <c r="B451" s="28" t="s">
        <v>69</v>
      </c>
      <c r="C451" s="8" t="s">
        <v>66</v>
      </c>
      <c r="D451" s="11">
        <v>0</v>
      </c>
      <c r="E451" s="11">
        <v>2</v>
      </c>
      <c r="F451" s="11">
        <v>4</v>
      </c>
      <c r="G451" s="11">
        <v>6</v>
      </c>
      <c r="H451" s="11">
        <v>8</v>
      </c>
      <c r="I451" s="11">
        <v>10</v>
      </c>
      <c r="N451" s="8"/>
      <c r="O451" s="8"/>
    </row>
    <row r="452" spans="1:16">
      <c r="A452" s="29"/>
      <c r="B452" s="28"/>
      <c r="C452" s="8" t="s">
        <v>68</v>
      </c>
      <c r="D452" s="11">
        <v>0.57640000000000002</v>
      </c>
      <c r="E452" s="11">
        <v>0.57350000000000001</v>
      </c>
      <c r="F452" s="11">
        <v>0.62119999999999997</v>
      </c>
      <c r="G452" s="11">
        <v>0.62309999999999999</v>
      </c>
      <c r="H452" s="11">
        <v>0.64839999999999998</v>
      </c>
      <c r="I452" s="11">
        <v>0.64910000000000001</v>
      </c>
      <c r="N452" s="8"/>
      <c r="O452" s="8"/>
    </row>
    <row r="453" spans="1:16">
      <c r="A453" s="29"/>
      <c r="B453" s="28" t="s">
        <v>70</v>
      </c>
      <c r="C453" s="8" t="s">
        <v>66</v>
      </c>
      <c r="D453" s="11">
        <v>0</v>
      </c>
      <c r="E453" s="11">
        <v>2</v>
      </c>
      <c r="F453" s="11">
        <v>4</v>
      </c>
      <c r="G453" s="11">
        <v>6</v>
      </c>
      <c r="H453" s="11">
        <v>8</v>
      </c>
      <c r="I453" s="11">
        <v>10</v>
      </c>
      <c r="N453" s="8"/>
      <c r="O453" s="8"/>
    </row>
    <row r="454" spans="1:16">
      <c r="A454" s="29"/>
      <c r="B454" s="28"/>
      <c r="C454" s="8" t="s">
        <v>68</v>
      </c>
      <c r="D454" s="11">
        <v>0.47899999999999998</v>
      </c>
      <c r="E454" s="11">
        <v>0.49609999999999999</v>
      </c>
      <c r="F454" s="11">
        <v>0.52129999999999999</v>
      </c>
      <c r="G454" s="11">
        <v>0.52680000000000005</v>
      </c>
      <c r="H454" s="11">
        <v>0.53559999999999997</v>
      </c>
      <c r="I454" s="11">
        <v>0.5423</v>
      </c>
      <c r="N454" s="8"/>
      <c r="O454" s="8"/>
      <c r="P454" s="8"/>
    </row>
    <row r="455" spans="1:16">
      <c r="A455" s="29" t="s">
        <v>64</v>
      </c>
      <c r="B455" s="28" t="s">
        <v>67</v>
      </c>
      <c r="C455" s="8" t="s">
        <v>66</v>
      </c>
      <c r="D455" s="11">
        <v>0</v>
      </c>
      <c r="E455" s="11">
        <v>2</v>
      </c>
      <c r="F455" s="11">
        <v>4</v>
      </c>
      <c r="G455" s="11">
        <v>6</v>
      </c>
      <c r="H455" s="11">
        <v>8</v>
      </c>
      <c r="I455" s="11">
        <v>10</v>
      </c>
      <c r="M455" s="8"/>
      <c r="N455" s="8"/>
      <c r="O455" s="8"/>
      <c r="P455" s="8"/>
    </row>
    <row r="456" spans="1:16">
      <c r="A456" s="29"/>
      <c r="B456" s="28"/>
      <c r="C456" s="8" t="s">
        <v>68</v>
      </c>
      <c r="D456" s="11">
        <v>0.51019999999999999</v>
      </c>
      <c r="E456" s="11">
        <v>0.5524</v>
      </c>
      <c r="F456" s="11">
        <v>0.56889999999999996</v>
      </c>
      <c r="G456" s="11">
        <v>0.57130000000000003</v>
      </c>
      <c r="H456" s="11">
        <v>0.59179999999999999</v>
      </c>
      <c r="I456" s="11">
        <v>0.60140000000000005</v>
      </c>
      <c r="K456" s="10"/>
      <c r="L456" s="8"/>
      <c r="M456" s="8"/>
      <c r="N456" s="10"/>
      <c r="O456" s="8"/>
      <c r="P456" s="8"/>
    </row>
    <row r="457" spans="1:16">
      <c r="A457" s="29"/>
      <c r="B457" s="28" t="s">
        <v>69</v>
      </c>
      <c r="C457" s="8" t="s">
        <v>66</v>
      </c>
      <c r="D457" s="11">
        <v>0</v>
      </c>
      <c r="E457" s="11">
        <v>2</v>
      </c>
      <c r="F457" s="11">
        <v>4</v>
      </c>
      <c r="G457" s="11">
        <v>6</v>
      </c>
      <c r="H457" s="11">
        <v>8</v>
      </c>
      <c r="I457" s="11">
        <v>10</v>
      </c>
      <c r="K457" s="8"/>
      <c r="L457" s="8"/>
      <c r="M457" s="8"/>
      <c r="N457" s="8"/>
      <c r="O457" s="8"/>
      <c r="P457" s="8"/>
    </row>
    <row r="458" spans="1:16">
      <c r="A458" s="29"/>
      <c r="B458" s="28"/>
      <c r="C458" s="8" t="s">
        <v>68</v>
      </c>
      <c r="D458" s="11">
        <v>0.48980000000000001</v>
      </c>
      <c r="E458" s="11">
        <v>0.51680000000000004</v>
      </c>
      <c r="F458" s="11">
        <v>0.54549999999999998</v>
      </c>
      <c r="G458" s="11">
        <v>0.5585</v>
      </c>
      <c r="H458" s="11">
        <v>0.55740000000000001</v>
      </c>
      <c r="I458" s="11">
        <v>0.5786</v>
      </c>
      <c r="K458" s="8"/>
      <c r="L458" s="8"/>
      <c r="M458" s="8"/>
      <c r="N458" s="8"/>
      <c r="O458" s="8"/>
      <c r="P458" s="8"/>
    </row>
    <row r="459" spans="1:16">
      <c r="A459" s="29"/>
      <c r="B459" s="28" t="s">
        <v>70</v>
      </c>
      <c r="C459" s="8" t="s">
        <v>66</v>
      </c>
      <c r="D459" s="11">
        <v>0</v>
      </c>
      <c r="E459" s="11">
        <v>2</v>
      </c>
      <c r="F459" s="11">
        <v>4</v>
      </c>
      <c r="G459" s="11">
        <v>6</v>
      </c>
      <c r="H459" s="11">
        <v>8</v>
      </c>
      <c r="I459" s="11">
        <v>10</v>
      </c>
      <c r="K459" s="8"/>
      <c r="L459" s="8"/>
      <c r="M459" s="8"/>
      <c r="N459" s="8"/>
      <c r="O459" s="8"/>
      <c r="P459" s="8"/>
    </row>
    <row r="460" spans="1:16">
      <c r="A460" s="29"/>
      <c r="B460" s="28"/>
      <c r="C460" s="8" t="s">
        <v>68</v>
      </c>
      <c r="D460" s="11">
        <v>0.43190000000000001</v>
      </c>
      <c r="E460" s="11">
        <v>0.4536</v>
      </c>
      <c r="F460" s="11">
        <v>0.47939999999999999</v>
      </c>
      <c r="G460" s="11">
        <v>0.46889999999999998</v>
      </c>
      <c r="H460" s="11">
        <v>0.47549999999999998</v>
      </c>
      <c r="I460" s="11">
        <v>0.47739999999999999</v>
      </c>
      <c r="K460" s="8"/>
      <c r="L460" s="8"/>
      <c r="M460" s="8"/>
      <c r="N460" s="8"/>
      <c r="O460" s="8"/>
    </row>
    <row r="461" spans="1:16">
      <c r="A461" s="29" t="s">
        <v>65</v>
      </c>
      <c r="B461" s="28" t="s">
        <v>67</v>
      </c>
      <c r="C461" s="8" t="s">
        <v>66</v>
      </c>
      <c r="D461" s="11">
        <v>0</v>
      </c>
      <c r="E461" s="11">
        <v>2</v>
      </c>
      <c r="F461" s="11">
        <v>4</v>
      </c>
      <c r="G461" s="11">
        <v>6</v>
      </c>
      <c r="H461" s="11">
        <v>8</v>
      </c>
      <c r="I461" s="11">
        <v>10</v>
      </c>
      <c r="K461" s="8"/>
      <c r="L461" s="8"/>
      <c r="M461" s="8"/>
      <c r="N461" s="8"/>
      <c r="O461" s="8"/>
    </row>
    <row r="462" spans="1:16">
      <c r="A462" s="29"/>
      <c r="B462" s="28"/>
      <c r="C462" s="8" t="s">
        <v>68</v>
      </c>
      <c r="D462" s="11">
        <v>0.38850000000000001</v>
      </c>
      <c r="E462" s="11">
        <v>0.46350000000000002</v>
      </c>
      <c r="F462" s="11">
        <v>0.4642</v>
      </c>
      <c r="G462" s="11">
        <v>0.4748</v>
      </c>
      <c r="H462" s="11">
        <v>0.48630000000000001</v>
      </c>
      <c r="I462" s="11">
        <v>0.46529999999999999</v>
      </c>
      <c r="N462" s="8"/>
      <c r="O462" s="8"/>
    </row>
    <row r="463" spans="1:16">
      <c r="A463" s="29"/>
      <c r="B463" s="28" t="s">
        <v>69</v>
      </c>
      <c r="C463" s="8" t="s">
        <v>66</v>
      </c>
      <c r="D463" s="11">
        <v>0</v>
      </c>
      <c r="E463" s="11">
        <v>2</v>
      </c>
      <c r="F463" s="11">
        <v>4</v>
      </c>
      <c r="G463" s="11">
        <v>6</v>
      </c>
      <c r="H463" s="11">
        <v>8</v>
      </c>
      <c r="I463" s="11">
        <v>10</v>
      </c>
      <c r="M463" s="8"/>
      <c r="N463" s="8"/>
      <c r="O463" s="8"/>
    </row>
    <row r="464" spans="1:16">
      <c r="A464" s="29"/>
      <c r="B464" s="28"/>
      <c r="C464" s="8" t="s">
        <v>68</v>
      </c>
      <c r="D464" s="11">
        <v>0.37909999999999999</v>
      </c>
      <c r="E464" s="11">
        <v>0.43859999999999999</v>
      </c>
      <c r="F464" s="11">
        <v>0.4501</v>
      </c>
      <c r="G464" s="11">
        <v>0.4466</v>
      </c>
      <c r="H464" s="11">
        <v>0.44850000000000001</v>
      </c>
      <c r="I464" s="11">
        <v>0.44869999999999999</v>
      </c>
      <c r="K464" s="8"/>
      <c r="L464" s="8"/>
      <c r="M464" s="8"/>
      <c r="N464" s="10"/>
      <c r="O464" s="8"/>
      <c r="P464" s="8"/>
    </row>
    <row r="465" spans="1:16">
      <c r="A465" s="29"/>
      <c r="B465" s="28" t="s">
        <v>70</v>
      </c>
      <c r="C465" s="8" t="s">
        <v>66</v>
      </c>
      <c r="D465" s="11">
        <v>0</v>
      </c>
      <c r="E465" s="11">
        <v>2</v>
      </c>
      <c r="F465" s="11">
        <v>4</v>
      </c>
      <c r="G465" s="11">
        <v>6</v>
      </c>
      <c r="H465" s="11">
        <v>8</v>
      </c>
      <c r="I465" s="11">
        <v>10</v>
      </c>
      <c r="K465" s="8"/>
      <c r="L465" s="8"/>
      <c r="M465" s="8"/>
      <c r="N465" s="8"/>
      <c r="O465" s="8"/>
      <c r="P465" s="8"/>
    </row>
    <row r="466" spans="1:16">
      <c r="A466" s="29"/>
      <c r="B466" s="28"/>
      <c r="C466" s="8" t="s">
        <v>68</v>
      </c>
      <c r="D466" s="11">
        <v>0.31430000000000002</v>
      </c>
      <c r="E466" s="11">
        <v>0.37269999999999998</v>
      </c>
      <c r="F466" s="11">
        <v>0.3735</v>
      </c>
      <c r="G466" s="11">
        <v>0.36890000000000001</v>
      </c>
      <c r="H466" s="11">
        <v>0.36840000000000001</v>
      </c>
      <c r="I466" s="11">
        <v>0.37340000000000001</v>
      </c>
      <c r="K466" s="8"/>
      <c r="L466" s="8"/>
      <c r="M466" s="8"/>
      <c r="N466" s="8"/>
      <c r="O466" s="8"/>
      <c r="P466" s="8"/>
    </row>
    <row r="467" spans="1:16">
      <c r="K467" s="8"/>
      <c r="L467" s="8"/>
      <c r="M467" s="8"/>
      <c r="N467" s="8"/>
      <c r="O467" s="8"/>
      <c r="P467" s="8"/>
    </row>
    <row r="468" spans="1:16">
      <c r="K468" s="8"/>
      <c r="L468" s="8"/>
      <c r="M468" s="8"/>
      <c r="N468" s="8"/>
      <c r="O468" s="8"/>
      <c r="P468" s="8"/>
    </row>
    <row r="470" spans="1:16">
      <c r="K470" s="8"/>
      <c r="L470" s="8"/>
      <c r="M470" s="8"/>
      <c r="N470" s="8"/>
      <c r="O470" s="8"/>
      <c r="P470" s="8"/>
    </row>
    <row r="471" spans="1:16">
      <c r="N471" s="8"/>
      <c r="O471" s="8"/>
      <c r="P471" s="8"/>
    </row>
    <row r="472" spans="1:16">
      <c r="K472" s="10"/>
      <c r="L472" s="8"/>
      <c r="N472" s="8"/>
      <c r="O472" s="8"/>
    </row>
    <row r="473" spans="1:16">
      <c r="K473" s="8"/>
      <c r="L473" s="8"/>
      <c r="N473" s="8"/>
      <c r="O473" s="8"/>
    </row>
    <row r="474" spans="1:16">
      <c r="K474" s="8"/>
      <c r="L474" s="8"/>
    </row>
    <row r="475" spans="1:16">
      <c r="K475" s="8"/>
      <c r="L475" s="8"/>
    </row>
    <row r="476" spans="1:16">
      <c r="K476" s="8"/>
      <c r="L476" s="8"/>
    </row>
    <row r="477" spans="1:16">
      <c r="K477" s="8"/>
      <c r="L477" s="8"/>
    </row>
    <row r="478" spans="1:16">
      <c r="K478" s="8"/>
      <c r="L478" s="8"/>
    </row>
    <row r="480" spans="1:16">
      <c r="A480" s="28" t="s">
        <v>67</v>
      </c>
      <c r="B480" s="8" t="s">
        <v>66</v>
      </c>
      <c r="C480" s="1">
        <v>0</v>
      </c>
      <c r="D480" s="1">
        <v>2</v>
      </c>
      <c r="E480" s="1">
        <v>4</v>
      </c>
      <c r="F480" s="1">
        <v>6</v>
      </c>
      <c r="G480" s="1">
        <v>8</v>
      </c>
      <c r="H480" s="1">
        <v>10</v>
      </c>
    </row>
    <row r="481" spans="1:8">
      <c r="A481" s="28"/>
      <c r="B481" s="8" t="s">
        <v>68</v>
      </c>
      <c r="C481" s="8">
        <v>1.0003</v>
      </c>
      <c r="D481" s="8">
        <v>1.03</v>
      </c>
      <c r="E481" s="8">
        <v>1.0404</v>
      </c>
      <c r="F481" s="8">
        <v>1.0492999999999999</v>
      </c>
      <c r="G481" s="8">
        <v>1.1017999999999999</v>
      </c>
      <c r="H481" s="8">
        <v>1.1480999999999999</v>
      </c>
    </row>
    <row r="482" spans="1:8">
      <c r="A482" s="28" t="s">
        <v>69</v>
      </c>
      <c r="B482" s="8" t="s">
        <v>66</v>
      </c>
      <c r="C482" s="8">
        <v>0</v>
      </c>
      <c r="D482" s="8">
        <v>2</v>
      </c>
      <c r="E482" s="8">
        <v>4</v>
      </c>
      <c r="F482" s="8">
        <v>6</v>
      </c>
      <c r="G482" s="8">
        <v>8</v>
      </c>
      <c r="H482" s="8">
        <v>10</v>
      </c>
    </row>
    <row r="483" spans="1:8">
      <c r="A483" s="28"/>
      <c r="B483" s="8" t="s">
        <v>68</v>
      </c>
      <c r="C483" s="8">
        <v>1.0009999999999999</v>
      </c>
      <c r="D483" s="8">
        <v>1.0141</v>
      </c>
      <c r="E483" s="8">
        <v>1.0306999999999999</v>
      </c>
      <c r="F483" s="8">
        <v>1.0450999999999999</v>
      </c>
      <c r="G483" s="8">
        <v>1.0728</v>
      </c>
      <c r="H483" s="8">
        <v>1.135</v>
      </c>
    </row>
    <row r="484" spans="1:8">
      <c r="A484" s="28" t="s">
        <v>70</v>
      </c>
      <c r="B484" s="8" t="s">
        <v>66</v>
      </c>
      <c r="C484" s="8">
        <v>0</v>
      </c>
      <c r="D484" s="8">
        <v>2</v>
      </c>
      <c r="E484" s="8">
        <v>4</v>
      </c>
      <c r="F484" s="8">
        <v>6</v>
      </c>
      <c r="G484" s="8">
        <v>8</v>
      </c>
      <c r="H484" s="8">
        <v>10</v>
      </c>
    </row>
    <row r="485" spans="1:8">
      <c r="A485" s="28"/>
      <c r="B485" s="8" t="s">
        <v>68</v>
      </c>
      <c r="C485" s="8">
        <v>1.0009999999999999</v>
      </c>
      <c r="D485" s="8">
        <v>0.9698</v>
      </c>
      <c r="E485" s="8">
        <v>1.1198999999999999</v>
      </c>
      <c r="F485" s="8">
        <v>1.0742</v>
      </c>
      <c r="G485" s="8">
        <v>1.1171</v>
      </c>
      <c r="H485" s="8">
        <v>1.1619999999999999</v>
      </c>
    </row>
    <row r="510" spans="1:6" ht="24">
      <c r="A510" s="3" t="s">
        <v>71</v>
      </c>
    </row>
    <row r="512" spans="1:6" ht="15.75">
      <c r="A512" s="23" t="s">
        <v>245</v>
      </c>
      <c r="B512" s="14"/>
      <c r="C512" s="14"/>
      <c r="D512" s="14"/>
      <c r="E512" s="14"/>
      <c r="F512" s="14"/>
    </row>
    <row r="513" spans="1:9">
      <c r="A513" s="15" t="s">
        <v>246</v>
      </c>
      <c r="B513" s="17" t="s">
        <v>269</v>
      </c>
      <c r="C513" s="15"/>
      <c r="D513" s="15"/>
      <c r="E513" s="15"/>
      <c r="F513" s="15"/>
      <c r="G513" s="15"/>
      <c r="H513" s="15"/>
    </row>
    <row r="514" spans="1:9">
      <c r="A514" s="15" t="s">
        <v>248</v>
      </c>
      <c r="B514" s="15">
        <v>10</v>
      </c>
      <c r="C514" s="15"/>
      <c r="D514" s="15"/>
      <c r="E514" s="15"/>
      <c r="F514" s="15"/>
      <c r="G514" s="15"/>
      <c r="H514" s="15"/>
    </row>
    <row r="515" spans="1:9">
      <c r="A515" s="15" t="s">
        <v>281</v>
      </c>
      <c r="B515" s="15">
        <v>0.1</v>
      </c>
      <c r="C515" s="15">
        <v>0.15</v>
      </c>
      <c r="D515" s="15">
        <v>0.2</v>
      </c>
      <c r="E515" s="15">
        <v>0.25</v>
      </c>
      <c r="F515" s="15">
        <v>0.3</v>
      </c>
      <c r="G515" s="15">
        <v>0.35</v>
      </c>
      <c r="H515" s="15">
        <v>0.4</v>
      </c>
    </row>
    <row r="516" spans="1:9">
      <c r="A516" s="17" t="s">
        <v>280</v>
      </c>
      <c r="B516" s="15">
        <v>0.13</v>
      </c>
      <c r="C516" s="15">
        <v>0.22500000000000001</v>
      </c>
      <c r="D516" s="24">
        <v>0.3</v>
      </c>
      <c r="E516" s="24">
        <v>0.4</v>
      </c>
      <c r="F516" s="24">
        <v>0.5</v>
      </c>
      <c r="G516" s="15">
        <v>0.6</v>
      </c>
      <c r="H516" s="15"/>
    </row>
    <row r="517" spans="1:9">
      <c r="A517" s="15" t="s">
        <v>283</v>
      </c>
      <c r="B517" s="19" t="s">
        <v>284</v>
      </c>
      <c r="C517" s="15"/>
      <c r="D517" s="15"/>
      <c r="E517" s="15"/>
      <c r="F517" s="15"/>
      <c r="G517" s="15"/>
      <c r="H517" s="15"/>
    </row>
    <row r="518" spans="1:9">
      <c r="A518" s="15" t="s">
        <v>129</v>
      </c>
      <c r="B518" s="15" t="s">
        <v>282</v>
      </c>
      <c r="C518" s="15"/>
      <c r="D518" s="15"/>
      <c r="E518" s="15"/>
      <c r="F518" s="15"/>
      <c r="G518" s="15"/>
      <c r="H518" s="15"/>
    </row>
    <row r="521" spans="1:9">
      <c r="A521" s="1" t="s">
        <v>72</v>
      </c>
      <c r="B521" s="8">
        <v>0.1081</v>
      </c>
      <c r="C521" s="8">
        <v>0.14050000000000001</v>
      </c>
      <c r="D521" s="8">
        <v>0.16020000000000001</v>
      </c>
      <c r="E521" s="8">
        <v>0.1973</v>
      </c>
      <c r="F521" s="8">
        <v>0.2576</v>
      </c>
      <c r="G521" s="8">
        <v>0.3332</v>
      </c>
      <c r="H521" s="8">
        <v>0.49330000000000002</v>
      </c>
      <c r="I521" s="8">
        <v>0.66420000000000001</v>
      </c>
    </row>
    <row r="522" spans="1:9">
      <c r="A522" s="1" t="s">
        <v>73</v>
      </c>
      <c r="B522" s="8">
        <v>0.28089999999999998</v>
      </c>
      <c r="C522" s="8">
        <v>0.2732</v>
      </c>
      <c r="D522" s="8">
        <v>0.26240000000000002</v>
      </c>
      <c r="E522" s="8">
        <v>0.23880000000000001</v>
      </c>
      <c r="F522" s="8">
        <v>0.2407</v>
      </c>
      <c r="G522" s="8">
        <v>0.24959999999999999</v>
      </c>
      <c r="H522" s="8">
        <v>0.2591</v>
      </c>
      <c r="I522" s="8">
        <v>0.27650000000000002</v>
      </c>
    </row>
    <row r="530" spans="5:6">
      <c r="E530" s="8"/>
      <c r="F530" s="8"/>
    </row>
    <row r="531" spans="5:6">
      <c r="E531" s="8"/>
      <c r="F531" s="8"/>
    </row>
    <row r="532" spans="5:6">
      <c r="E532" s="8"/>
      <c r="F532" s="8"/>
    </row>
    <row r="533" spans="5:6">
      <c r="E533" s="8"/>
      <c r="F533" s="8"/>
    </row>
    <row r="534" spans="5:6">
      <c r="E534" s="8"/>
      <c r="F534" s="8"/>
    </row>
    <row r="535" spans="5:6">
      <c r="E535" s="8"/>
      <c r="F535" s="8"/>
    </row>
    <row r="536" spans="5:6">
      <c r="E536" s="8"/>
      <c r="F536" s="8"/>
    </row>
    <row r="537" spans="5:6">
      <c r="E537" s="8"/>
      <c r="F537" s="8"/>
    </row>
    <row r="538" spans="5:6">
      <c r="E538" s="8"/>
      <c r="F538" s="8"/>
    </row>
    <row r="557" spans="1:9" ht="24">
      <c r="A557" s="3" t="s">
        <v>74</v>
      </c>
    </row>
    <row r="559" spans="1:9">
      <c r="A559" s="1" t="s">
        <v>24</v>
      </c>
      <c r="B559" s="11">
        <v>1.6169000000000001E-3</v>
      </c>
      <c r="C559" s="11">
        <v>3.0790000000000001E-3</v>
      </c>
      <c r="D559" s="11">
        <v>4.7254999999999997E-3</v>
      </c>
      <c r="E559" s="11">
        <v>7.9993000000000009E-3</v>
      </c>
      <c r="F559" s="11">
        <v>1.6199999999999999E-2</v>
      </c>
      <c r="G559" s="11">
        <v>3.2199999999999999E-2</v>
      </c>
      <c r="H559" s="11">
        <v>8.2100000000000006E-2</v>
      </c>
      <c r="I559" s="11">
        <v>0.1615</v>
      </c>
    </row>
    <row r="560" spans="1:9">
      <c r="A560" s="1" t="s">
        <v>23</v>
      </c>
      <c r="B560" s="11">
        <v>0.16539999999999999</v>
      </c>
      <c r="C560" s="11">
        <v>0.18920000000000001</v>
      </c>
      <c r="D560" s="11">
        <v>0.21959999999999999</v>
      </c>
      <c r="E560" s="11">
        <v>0.2384</v>
      </c>
      <c r="F560" s="11">
        <v>0.27529999999999999</v>
      </c>
      <c r="G560" s="11">
        <v>0.31</v>
      </c>
      <c r="H560" s="11">
        <v>0.3473</v>
      </c>
      <c r="I560" s="11">
        <v>0.36349999999999999</v>
      </c>
    </row>
    <row r="563" spans="3:4">
      <c r="C563" s="10"/>
      <c r="D563" s="8"/>
    </row>
    <row r="564" spans="3:4">
      <c r="C564" s="10"/>
      <c r="D564" s="8"/>
    </row>
    <row r="565" spans="3:4">
      <c r="C565" s="10"/>
      <c r="D565" s="8"/>
    </row>
    <row r="566" spans="3:4">
      <c r="C566" s="10"/>
      <c r="D566" s="8"/>
    </row>
    <row r="567" spans="3:4">
      <c r="C567" s="8"/>
      <c r="D567" s="8"/>
    </row>
    <row r="568" spans="3:4">
      <c r="C568" s="8"/>
      <c r="D568" s="8"/>
    </row>
    <row r="569" spans="3:4">
      <c r="C569" s="8"/>
      <c r="D569" s="8"/>
    </row>
    <row r="570" spans="3:4">
      <c r="C570" s="8"/>
      <c r="D570" s="8"/>
    </row>
    <row r="571" spans="3:4">
      <c r="C571" s="8"/>
      <c r="D571" s="8"/>
    </row>
    <row r="588" spans="1:15">
      <c r="O588" s="1" t="s">
        <v>60</v>
      </c>
    </row>
    <row r="592" spans="1:15" ht="24">
      <c r="A592" s="3" t="s">
        <v>81</v>
      </c>
    </row>
    <row r="595" spans="1:8">
      <c r="A595" s="1" t="s">
        <v>84</v>
      </c>
      <c r="B595" s="11">
        <v>-15.468500000000001</v>
      </c>
      <c r="C595" s="11">
        <v>-8.6845999999999997</v>
      </c>
      <c r="D595" s="11">
        <v>-3.4603999999999999</v>
      </c>
      <c r="E595" s="11">
        <v>3.4599999999999999E-2</v>
      </c>
      <c r="F595" s="11">
        <v>3.4948999999999999</v>
      </c>
      <c r="G595" s="11">
        <v>8.8245000000000005</v>
      </c>
      <c r="H595" s="11">
        <v>15.434100000000001</v>
      </c>
    </row>
    <row r="596" spans="1:8">
      <c r="A596" s="1" t="s">
        <v>83</v>
      </c>
      <c r="B596" s="11">
        <v>1.1232</v>
      </c>
      <c r="C596" s="11">
        <v>1.0973999999999999</v>
      </c>
      <c r="D596" s="11">
        <v>1.03</v>
      </c>
      <c r="E596" s="11">
        <v>0.99990000000000001</v>
      </c>
      <c r="F596" s="11">
        <v>0.96740000000000004</v>
      </c>
      <c r="G596" s="11">
        <v>0.93530000000000002</v>
      </c>
      <c r="H596" s="11">
        <v>0.88139999999999996</v>
      </c>
    </row>
    <row r="601" spans="1:8">
      <c r="B601" s="8"/>
      <c r="C601" s="8"/>
    </row>
    <row r="602" spans="1:8">
      <c r="B602" s="8"/>
      <c r="C602" s="8"/>
    </row>
    <row r="603" spans="1:8">
      <c r="B603" s="8"/>
      <c r="C603" s="8"/>
    </row>
    <row r="604" spans="1:8">
      <c r="B604" s="8"/>
      <c r="C604" s="8"/>
    </row>
    <row r="605" spans="1:8">
      <c r="B605" s="8"/>
      <c r="C605" s="8"/>
    </row>
    <row r="606" spans="1:8">
      <c r="B606" s="8"/>
      <c r="C606" s="8"/>
    </row>
    <row r="607" spans="1:8">
      <c r="B607" s="8"/>
      <c r="C607" s="8"/>
    </row>
    <row r="608" spans="1:8">
      <c r="B608" s="8"/>
      <c r="C608" s="8"/>
    </row>
    <row r="628" spans="1:10" ht="24">
      <c r="A628" s="3" t="s">
        <v>80</v>
      </c>
    </row>
    <row r="630" spans="1:10">
      <c r="A630" s="28" t="s">
        <v>75</v>
      </c>
      <c r="B630" s="1" t="s">
        <v>82</v>
      </c>
      <c r="C630" s="11">
        <v>10.0021</v>
      </c>
      <c r="D630" s="11">
        <v>15</v>
      </c>
      <c r="E630" s="11">
        <v>20</v>
      </c>
      <c r="F630" s="11">
        <v>25</v>
      </c>
      <c r="G630" s="11">
        <v>30</v>
      </c>
      <c r="H630" s="11">
        <v>35</v>
      </c>
      <c r="I630" s="11">
        <v>40</v>
      </c>
    </row>
    <row r="631" spans="1:10">
      <c r="A631" s="28"/>
      <c r="B631" s="1" t="s">
        <v>83</v>
      </c>
      <c r="C631" s="11">
        <v>0.3201</v>
      </c>
      <c r="D631" s="11">
        <v>0.33069999999999999</v>
      </c>
      <c r="E631" s="11">
        <v>0.35110000000000002</v>
      </c>
      <c r="F631" s="11">
        <v>0.36919999999999997</v>
      </c>
      <c r="G631" s="11">
        <v>0.38009999999999999</v>
      </c>
      <c r="H631" s="11">
        <v>0.37980000000000003</v>
      </c>
      <c r="I631" s="11">
        <v>0.38890000000000002</v>
      </c>
    </row>
    <row r="632" spans="1:10">
      <c r="A632" s="28" t="s">
        <v>76</v>
      </c>
      <c r="B632" s="8" t="s">
        <v>82</v>
      </c>
      <c r="C632" s="11">
        <v>10.0021</v>
      </c>
      <c r="D632" s="11">
        <v>15</v>
      </c>
      <c r="E632" s="11">
        <v>20</v>
      </c>
      <c r="F632" s="11">
        <v>25</v>
      </c>
      <c r="G632" s="11">
        <v>30</v>
      </c>
      <c r="H632" s="11">
        <v>35</v>
      </c>
      <c r="I632" s="11">
        <v>40</v>
      </c>
      <c r="J632" s="8"/>
    </row>
    <row r="633" spans="1:10">
      <c r="A633" s="28"/>
      <c r="B633" s="8" t="s">
        <v>83</v>
      </c>
      <c r="C633" s="11">
        <v>0.3397</v>
      </c>
      <c r="D633" s="11">
        <v>0.40970000000000001</v>
      </c>
      <c r="E633" s="11">
        <v>0.441</v>
      </c>
      <c r="F633" s="11">
        <v>0.48970000000000002</v>
      </c>
      <c r="G633" s="11">
        <v>0.47910000000000003</v>
      </c>
      <c r="H633" s="11">
        <v>0.4788</v>
      </c>
      <c r="I633" s="11">
        <v>0.46970000000000001</v>
      </c>
      <c r="J633" s="8"/>
    </row>
    <row r="636" spans="1:10">
      <c r="F636" s="8"/>
      <c r="G636" s="8"/>
    </row>
    <row r="637" spans="1:10">
      <c r="C637" s="8"/>
      <c r="D637" s="8"/>
      <c r="F637" s="8"/>
      <c r="G637" s="8"/>
    </row>
    <row r="638" spans="1:10">
      <c r="C638" s="8"/>
      <c r="D638" s="8"/>
      <c r="F638" s="8"/>
      <c r="G638" s="8"/>
    </row>
    <row r="639" spans="1:10">
      <c r="C639" s="8"/>
      <c r="D639" s="8"/>
      <c r="F639" s="8"/>
      <c r="G639" s="8"/>
    </row>
    <row r="640" spans="1:10">
      <c r="C640" s="8"/>
      <c r="D640" s="8"/>
      <c r="F640" s="8"/>
      <c r="G640" s="8"/>
    </row>
    <row r="641" spans="3:7">
      <c r="C641" s="8"/>
      <c r="D641" s="8"/>
      <c r="F641" s="8"/>
      <c r="G641" s="8"/>
    </row>
    <row r="642" spans="3:7">
      <c r="C642" s="8"/>
      <c r="D642" s="8"/>
      <c r="F642" s="8"/>
      <c r="G642" s="8"/>
    </row>
    <row r="643" spans="3:7">
      <c r="C643" s="8"/>
      <c r="D643" s="8"/>
      <c r="F643" s="8"/>
      <c r="G643" s="8"/>
    </row>
    <row r="644" spans="3:7">
      <c r="C644" s="8"/>
      <c r="D644" s="8"/>
    </row>
    <row r="664" spans="1:9" ht="24">
      <c r="A664" s="3" t="s">
        <v>85</v>
      </c>
    </row>
    <row r="667" spans="1:9">
      <c r="A667" s="28" t="s">
        <v>75</v>
      </c>
      <c r="B667" s="8" t="s">
        <v>78</v>
      </c>
      <c r="C667" s="11">
        <v>13</v>
      </c>
      <c r="D667" s="11">
        <v>22.5</v>
      </c>
      <c r="E667" s="11">
        <v>30</v>
      </c>
      <c r="F667" s="11">
        <v>40</v>
      </c>
      <c r="G667" s="11">
        <v>50</v>
      </c>
      <c r="H667" s="11">
        <v>60</v>
      </c>
      <c r="I667" s="8"/>
    </row>
    <row r="668" spans="1:9">
      <c r="A668" s="28"/>
      <c r="B668" s="8" t="s">
        <v>79</v>
      </c>
      <c r="C668" s="11">
        <v>0.42099999999999999</v>
      </c>
      <c r="D668" s="11">
        <v>0.39979999999999999</v>
      </c>
      <c r="E668" s="11">
        <v>0.38929999999999998</v>
      </c>
      <c r="F668" s="11">
        <v>0.3795</v>
      </c>
      <c r="G668" s="11">
        <v>0.36899999999999999</v>
      </c>
      <c r="H668" s="11">
        <v>0.34839999999999999</v>
      </c>
      <c r="I668" s="8"/>
    </row>
    <row r="669" spans="1:9">
      <c r="A669" s="28" t="s">
        <v>77</v>
      </c>
      <c r="B669" s="8" t="s">
        <v>78</v>
      </c>
      <c r="C669" s="11">
        <v>13</v>
      </c>
      <c r="D669" s="11">
        <v>22.5</v>
      </c>
      <c r="E669" s="11">
        <v>30</v>
      </c>
      <c r="F669" s="11">
        <v>40</v>
      </c>
      <c r="G669" s="11">
        <v>50</v>
      </c>
      <c r="H669" s="11">
        <v>60</v>
      </c>
      <c r="I669" s="8"/>
    </row>
    <row r="670" spans="1:9">
      <c r="A670" s="28"/>
      <c r="B670" s="8" t="s">
        <v>79</v>
      </c>
      <c r="C670" s="11">
        <v>0.36890000000000001</v>
      </c>
      <c r="D670" s="11">
        <v>0.4294</v>
      </c>
      <c r="E670" s="11">
        <v>0.44019999999999998</v>
      </c>
      <c r="F670" s="11">
        <v>0.44019999999999998</v>
      </c>
      <c r="G670" s="11">
        <v>0.42949999999999999</v>
      </c>
      <c r="H670" s="11">
        <v>0.40889999999999999</v>
      </c>
      <c r="I670" s="8"/>
    </row>
    <row r="671" spans="1:9">
      <c r="A671" s="28" t="s">
        <v>76</v>
      </c>
      <c r="B671" s="8" t="s">
        <v>78</v>
      </c>
      <c r="C671" s="11">
        <v>13</v>
      </c>
      <c r="D671" s="11">
        <v>22.5</v>
      </c>
      <c r="E671" s="11">
        <v>30</v>
      </c>
      <c r="F671" s="11">
        <v>40</v>
      </c>
      <c r="G671" s="11">
        <v>50</v>
      </c>
      <c r="H671" s="11">
        <v>60</v>
      </c>
      <c r="I671" s="8"/>
    </row>
    <row r="672" spans="1:9">
      <c r="A672" s="28"/>
      <c r="B672" s="8" t="s">
        <v>79</v>
      </c>
      <c r="C672" s="11">
        <v>0.37909999999999999</v>
      </c>
      <c r="D672" s="11">
        <v>0.48020000000000002</v>
      </c>
      <c r="E672" s="11">
        <v>0.50949999999999995</v>
      </c>
      <c r="F672" s="11">
        <v>0.49969999999999998</v>
      </c>
      <c r="G672" s="11">
        <v>0.48870000000000002</v>
      </c>
      <c r="H672" s="11">
        <v>0.44850000000000001</v>
      </c>
      <c r="I672" s="8"/>
    </row>
    <row r="676" spans="4:8">
      <c r="D676" s="8"/>
      <c r="E676" s="8"/>
    </row>
    <row r="677" spans="4:8">
      <c r="D677" s="8"/>
      <c r="E677" s="8"/>
      <c r="G677" s="8"/>
      <c r="H677" s="8"/>
    </row>
    <row r="678" spans="4:8">
      <c r="D678" s="8"/>
      <c r="E678" s="8"/>
      <c r="G678" s="8"/>
      <c r="H678" s="8"/>
    </row>
    <row r="679" spans="4:8">
      <c r="D679" s="8"/>
      <c r="E679" s="8"/>
      <c r="G679" s="8"/>
      <c r="H679" s="8"/>
    </row>
    <row r="680" spans="4:8">
      <c r="D680" s="8"/>
      <c r="E680" s="8"/>
      <c r="G680" s="8"/>
      <c r="H680" s="8"/>
    </row>
    <row r="681" spans="4:8">
      <c r="D681" s="8"/>
      <c r="E681" s="8"/>
      <c r="G681" s="8"/>
      <c r="H681" s="8"/>
    </row>
    <row r="682" spans="4:8">
      <c r="D682" s="8"/>
      <c r="E682" s="8"/>
      <c r="G682" s="8"/>
      <c r="H682" s="8"/>
    </row>
    <row r="683" spans="4:8">
      <c r="G683" s="8"/>
      <c r="H683" s="8"/>
    </row>
    <row r="685" spans="4:8">
      <c r="D685" s="8"/>
      <c r="E685" s="8"/>
    </row>
    <row r="686" spans="4:8">
      <c r="D686" s="8"/>
      <c r="E686" s="8"/>
    </row>
    <row r="687" spans="4:8">
      <c r="D687" s="8"/>
      <c r="E687" s="8"/>
    </row>
    <row r="688" spans="4:8">
      <c r="D688" s="8"/>
      <c r="E688" s="8"/>
    </row>
    <row r="689" spans="4:5">
      <c r="D689" s="8"/>
      <c r="E689" s="8"/>
    </row>
    <row r="690" spans="4:5">
      <c r="D690" s="8"/>
      <c r="E690" s="8"/>
    </row>
    <row r="691" spans="4:5">
      <c r="D691" s="8"/>
      <c r="E691" s="8"/>
    </row>
    <row r="706" spans="1:16" ht="24">
      <c r="A706" s="3" t="s">
        <v>90</v>
      </c>
    </row>
    <row r="709" spans="1:16" ht="15.75">
      <c r="A709" s="28" t="s">
        <v>86</v>
      </c>
      <c r="B709" s="8" t="s">
        <v>78</v>
      </c>
      <c r="C709" s="11">
        <v>13.5</v>
      </c>
      <c r="D709" s="11">
        <v>25</v>
      </c>
      <c r="E709" s="11">
        <v>50</v>
      </c>
      <c r="F709" s="11">
        <v>100</v>
      </c>
      <c r="G709" s="8"/>
      <c r="I709" s="23" t="s">
        <v>245</v>
      </c>
      <c r="J709" s="14"/>
      <c r="K709" s="14"/>
      <c r="L709" s="14"/>
      <c r="M709" s="14"/>
      <c r="N709" s="14"/>
      <c r="O709" s="15"/>
      <c r="P709" s="15"/>
    </row>
    <row r="710" spans="1:16">
      <c r="A710" s="28"/>
      <c r="B710" s="8" t="s">
        <v>79</v>
      </c>
      <c r="C710" s="11">
        <v>0.43009999999999998</v>
      </c>
      <c r="D710" s="11">
        <v>0.3896</v>
      </c>
      <c r="E710" s="11">
        <v>0.37040000000000001</v>
      </c>
      <c r="F710" s="11">
        <v>0.34050000000000002</v>
      </c>
      <c r="G710" s="8"/>
      <c r="I710" s="15" t="s">
        <v>246</v>
      </c>
      <c r="J710" s="25">
        <v>5.5555555555555552E-2</v>
      </c>
      <c r="K710" s="15"/>
      <c r="L710" s="15" t="s">
        <v>247</v>
      </c>
      <c r="M710" s="19" t="s">
        <v>253</v>
      </c>
      <c r="N710" s="15"/>
      <c r="O710" s="15"/>
      <c r="P710" s="15"/>
    </row>
    <row r="711" spans="1:16">
      <c r="A711" s="28" t="s">
        <v>87</v>
      </c>
      <c r="B711" s="8" t="s">
        <v>78</v>
      </c>
      <c r="C711" s="11">
        <v>13.5</v>
      </c>
      <c r="D711" s="11">
        <v>25</v>
      </c>
      <c r="E711" s="11">
        <v>50</v>
      </c>
      <c r="F711" s="11">
        <v>100</v>
      </c>
      <c r="G711" s="8"/>
      <c r="I711" s="15" t="s">
        <v>248</v>
      </c>
      <c r="J711" s="15">
        <v>18</v>
      </c>
      <c r="K711" s="15"/>
      <c r="L711" s="26" t="s">
        <v>287</v>
      </c>
      <c r="M711" s="19" t="s">
        <v>288</v>
      </c>
      <c r="N711" s="15"/>
      <c r="O711" s="15"/>
      <c r="P711" s="15"/>
    </row>
    <row r="712" spans="1:16">
      <c r="A712" s="28"/>
      <c r="B712" s="8" t="s">
        <v>79</v>
      </c>
      <c r="C712" s="11">
        <v>0.45989999999999998</v>
      </c>
      <c r="D712" s="11">
        <v>0.48039999999999999</v>
      </c>
      <c r="E712" s="11">
        <v>0.4501</v>
      </c>
      <c r="F712" s="11">
        <v>0.40010000000000001</v>
      </c>
      <c r="G712" s="8"/>
      <c r="I712" s="15" t="s">
        <v>281</v>
      </c>
      <c r="J712" s="15">
        <v>0.25</v>
      </c>
      <c r="K712" s="15"/>
      <c r="L712" s="15"/>
      <c r="M712" s="15"/>
      <c r="N712" s="15"/>
      <c r="O712" s="15"/>
      <c r="P712" s="15"/>
    </row>
    <row r="713" spans="1:16">
      <c r="A713" s="28" t="s">
        <v>88</v>
      </c>
      <c r="B713" s="8" t="s">
        <v>78</v>
      </c>
      <c r="C713" s="11">
        <v>13.5</v>
      </c>
      <c r="D713" s="11">
        <v>25</v>
      </c>
      <c r="E713" s="11">
        <v>50</v>
      </c>
      <c r="F713" s="11">
        <v>100</v>
      </c>
      <c r="G713" s="8"/>
      <c r="I713" s="17" t="s">
        <v>280</v>
      </c>
      <c r="J713" s="15">
        <v>0.13600000000000001</v>
      </c>
      <c r="K713" s="15">
        <v>0.25</v>
      </c>
      <c r="L713" s="24">
        <v>0.5</v>
      </c>
      <c r="M713" s="24">
        <v>1</v>
      </c>
      <c r="N713" s="24"/>
      <c r="O713" s="15"/>
      <c r="P713" s="15"/>
    </row>
    <row r="714" spans="1:16">
      <c r="A714" s="28"/>
      <c r="B714" s="8" t="s">
        <v>79</v>
      </c>
      <c r="C714" s="11">
        <v>0.48039999999999999</v>
      </c>
      <c r="D714" s="11">
        <v>0.56140000000000001</v>
      </c>
      <c r="E714" s="11">
        <v>0.54039999999999999</v>
      </c>
      <c r="F714" s="11">
        <v>0.50170000000000003</v>
      </c>
      <c r="G714" s="8"/>
      <c r="I714" s="19" t="s">
        <v>286</v>
      </c>
      <c r="J714" s="19"/>
      <c r="K714" s="15"/>
      <c r="L714" s="15"/>
      <c r="M714" s="15"/>
      <c r="N714" s="15"/>
      <c r="O714" s="15"/>
      <c r="P714" s="15"/>
    </row>
    <row r="715" spans="1:16">
      <c r="A715" s="28" t="s">
        <v>89</v>
      </c>
      <c r="B715" s="8" t="s">
        <v>78</v>
      </c>
      <c r="C715" s="11">
        <v>13.5</v>
      </c>
      <c r="D715" s="11">
        <v>25</v>
      </c>
      <c r="E715" s="11">
        <v>50</v>
      </c>
      <c r="F715" s="11">
        <v>100</v>
      </c>
      <c r="G715" s="8"/>
      <c r="I715" s="15" t="s">
        <v>129</v>
      </c>
      <c r="J715" s="15" t="s">
        <v>285</v>
      </c>
      <c r="K715" s="15"/>
      <c r="L715" s="15"/>
      <c r="M715" s="15"/>
      <c r="N715" s="15"/>
      <c r="O715" s="15"/>
      <c r="P715" s="15"/>
    </row>
    <row r="716" spans="1:16">
      <c r="A716" s="28"/>
      <c r="B716" s="8" t="s">
        <v>79</v>
      </c>
      <c r="C716" s="11">
        <v>0.47989999999999999</v>
      </c>
      <c r="D716" s="11">
        <v>0.6</v>
      </c>
      <c r="E716" s="11">
        <v>0.6</v>
      </c>
      <c r="F716" s="11">
        <v>0.59009999999999996</v>
      </c>
      <c r="G716" s="8"/>
    </row>
    <row r="722" spans="4:8">
      <c r="D722" s="8"/>
      <c r="E722" s="8"/>
      <c r="F722" s="8"/>
      <c r="G722" s="8"/>
    </row>
    <row r="723" spans="4:8">
      <c r="D723" s="8"/>
      <c r="E723" s="8"/>
      <c r="F723" s="8"/>
      <c r="G723" s="8"/>
    </row>
    <row r="724" spans="4:8">
      <c r="D724" s="8"/>
      <c r="E724" s="8"/>
      <c r="F724" s="8"/>
      <c r="G724" s="8"/>
    </row>
    <row r="725" spans="4:8">
      <c r="D725" s="8"/>
      <c r="E725" s="8"/>
      <c r="F725" s="8"/>
      <c r="G725" s="8"/>
    </row>
    <row r="726" spans="4:8">
      <c r="D726" s="8"/>
      <c r="E726" s="8"/>
      <c r="F726" s="8"/>
      <c r="G726" s="8"/>
    </row>
    <row r="727" spans="4:8">
      <c r="D727" s="8"/>
      <c r="E727" s="8"/>
      <c r="G727" s="8"/>
      <c r="H727" s="8"/>
    </row>
    <row r="728" spans="4:8">
      <c r="D728" s="8"/>
      <c r="E728" s="8"/>
      <c r="G728" s="8"/>
      <c r="H728" s="8"/>
    </row>
    <row r="729" spans="4:8">
      <c r="D729" s="8"/>
      <c r="E729" s="8"/>
      <c r="G729" s="8"/>
      <c r="H729" s="8"/>
    </row>
    <row r="730" spans="4:8">
      <c r="D730" s="8"/>
      <c r="E730" s="8"/>
      <c r="G730" s="8"/>
      <c r="H730" s="8"/>
    </row>
    <row r="731" spans="4:8">
      <c r="D731" s="8"/>
      <c r="E731" s="8"/>
      <c r="G731" s="8"/>
      <c r="H731" s="8"/>
    </row>
    <row r="747" spans="1:10" ht="24">
      <c r="A747" s="3" t="s">
        <v>91</v>
      </c>
    </row>
    <row r="750" spans="1:10">
      <c r="A750" s="28" t="s">
        <v>92</v>
      </c>
      <c r="B750" s="8" t="s">
        <v>78</v>
      </c>
      <c r="C750" s="11">
        <v>13</v>
      </c>
      <c r="D750" s="11">
        <v>22.5</v>
      </c>
      <c r="E750" s="11">
        <v>30</v>
      </c>
      <c r="F750" s="11">
        <v>40</v>
      </c>
      <c r="G750" s="11">
        <v>50</v>
      </c>
      <c r="H750" s="11">
        <v>60</v>
      </c>
    </row>
    <row r="751" spans="1:10">
      <c r="A751" s="28"/>
      <c r="B751" s="8" t="s">
        <v>79</v>
      </c>
      <c r="C751" s="11">
        <v>0.42070000000000002</v>
      </c>
      <c r="D751" s="11">
        <v>0.40010000000000001</v>
      </c>
      <c r="E751" s="11">
        <v>0.38890000000000002</v>
      </c>
      <c r="F751" s="11">
        <v>0.3805</v>
      </c>
      <c r="G751" s="11">
        <v>0.36899999999999999</v>
      </c>
      <c r="H751" s="11">
        <v>0.34910000000000002</v>
      </c>
    </row>
    <row r="752" spans="1:10">
      <c r="A752" s="28" t="s">
        <v>93</v>
      </c>
      <c r="B752" s="8" t="s">
        <v>78</v>
      </c>
      <c r="C752" s="11">
        <v>13</v>
      </c>
      <c r="D752" s="11">
        <v>22.5</v>
      </c>
      <c r="E752" s="11">
        <v>30</v>
      </c>
      <c r="F752" s="11">
        <v>40</v>
      </c>
      <c r="G752" s="11">
        <v>50</v>
      </c>
      <c r="H752" s="11">
        <v>60</v>
      </c>
      <c r="J752" s="8"/>
    </row>
    <row r="753" spans="1:9">
      <c r="A753" s="28"/>
      <c r="B753" s="8" t="s">
        <v>79</v>
      </c>
      <c r="C753" s="11">
        <v>0.36899999999999999</v>
      </c>
      <c r="D753" s="11">
        <v>0.4294</v>
      </c>
      <c r="E753" s="11">
        <v>0.4405</v>
      </c>
      <c r="F753" s="11">
        <v>0.4405</v>
      </c>
      <c r="G753" s="11">
        <v>0.4294</v>
      </c>
      <c r="H753" s="11">
        <v>0.40949999999999998</v>
      </c>
    </row>
    <row r="754" spans="1:9">
      <c r="A754" s="28" t="s">
        <v>94</v>
      </c>
      <c r="B754" s="8" t="s">
        <v>78</v>
      </c>
      <c r="C754" s="11">
        <v>13</v>
      </c>
      <c r="D754" s="11">
        <v>22.5</v>
      </c>
      <c r="E754" s="11">
        <v>30</v>
      </c>
      <c r="F754" s="11">
        <v>40</v>
      </c>
      <c r="G754" s="11">
        <v>50</v>
      </c>
      <c r="H754" s="11">
        <v>60</v>
      </c>
      <c r="I754" s="8"/>
    </row>
    <row r="755" spans="1:9">
      <c r="A755" s="28"/>
      <c r="B755" s="8" t="s">
        <v>79</v>
      </c>
      <c r="C755" s="11">
        <v>0.38080000000000003</v>
      </c>
      <c r="D755" s="11">
        <v>0.48180000000000001</v>
      </c>
      <c r="E755" s="11">
        <v>0.51080000000000003</v>
      </c>
      <c r="F755" s="11">
        <v>0.50170000000000003</v>
      </c>
      <c r="G755" s="11">
        <v>0.49049999999999999</v>
      </c>
      <c r="H755" s="11">
        <v>0.4506</v>
      </c>
      <c r="I755" s="8"/>
    </row>
    <row r="758" spans="1:9">
      <c r="E758" s="8"/>
      <c r="F758" s="8"/>
      <c r="H758" s="8"/>
      <c r="I758" s="8"/>
    </row>
    <row r="759" spans="1:9">
      <c r="E759" s="8"/>
      <c r="F759" s="8"/>
      <c r="H759" s="8"/>
      <c r="I759" s="8"/>
    </row>
    <row r="760" spans="1:9">
      <c r="E760" s="8"/>
      <c r="F760" s="8"/>
      <c r="H760" s="8"/>
      <c r="I760" s="8"/>
    </row>
    <row r="761" spans="1:9">
      <c r="E761" s="8"/>
      <c r="F761" s="8"/>
      <c r="H761" s="8"/>
      <c r="I761" s="8"/>
    </row>
    <row r="762" spans="1:9">
      <c r="E762" s="8"/>
      <c r="F762" s="8"/>
      <c r="H762" s="8"/>
      <c r="I762" s="8"/>
    </row>
    <row r="763" spans="1:9">
      <c r="E763" s="8"/>
      <c r="F763" s="8"/>
      <c r="H763" s="8"/>
      <c r="I763" s="8"/>
    </row>
    <row r="765" spans="1:9">
      <c r="F765" s="8"/>
      <c r="G765" s="8"/>
    </row>
    <row r="766" spans="1:9">
      <c r="F766" s="8"/>
      <c r="G766" s="8"/>
    </row>
    <row r="767" spans="1:9">
      <c r="F767" s="8"/>
      <c r="G767" s="8"/>
    </row>
    <row r="768" spans="1:9">
      <c r="F768" s="8"/>
      <c r="G768" s="8"/>
    </row>
    <row r="769" spans="6:7">
      <c r="F769" s="8"/>
      <c r="G769" s="8"/>
    </row>
    <row r="770" spans="6:7">
      <c r="F770" s="8"/>
      <c r="G770" s="8"/>
    </row>
    <row r="771" spans="6:7">
      <c r="F771" s="8"/>
      <c r="G771" s="8"/>
    </row>
    <row r="788" spans="1:35" ht="24">
      <c r="A788" s="3" t="s">
        <v>99</v>
      </c>
    </row>
    <row r="790" spans="1:35" ht="15.75">
      <c r="A790" s="23" t="s">
        <v>245</v>
      </c>
      <c r="B790" s="14"/>
      <c r="C790" s="14"/>
      <c r="D790" s="14"/>
      <c r="E790" s="14"/>
      <c r="F790" s="14"/>
      <c r="G790" s="15"/>
      <c r="H790" s="15"/>
    </row>
    <row r="791" spans="1:35">
      <c r="A791" s="15" t="s">
        <v>246</v>
      </c>
      <c r="B791" s="17">
        <v>5.5555555555555552E-2</v>
      </c>
      <c r="C791" s="15" t="s">
        <v>247</v>
      </c>
      <c r="D791" s="19" t="s">
        <v>290</v>
      </c>
      <c r="E791" s="15"/>
      <c r="G791" s="15"/>
      <c r="H791" s="15"/>
    </row>
    <row r="792" spans="1:35">
      <c r="A792" s="15" t="s">
        <v>248</v>
      </c>
      <c r="B792" s="15">
        <v>10</v>
      </c>
      <c r="H792" s="15"/>
    </row>
    <row r="793" spans="1:35">
      <c r="A793" s="15" t="s">
        <v>281</v>
      </c>
      <c r="B793" s="15">
        <v>0.4</v>
      </c>
      <c r="C793" s="15"/>
      <c r="D793" s="15"/>
      <c r="E793" s="15"/>
      <c r="F793" s="15"/>
      <c r="G793" s="15"/>
      <c r="H793" s="15"/>
    </row>
    <row r="794" spans="1:35" s="15" customFormat="1">
      <c r="A794" s="17" t="s">
        <v>280</v>
      </c>
      <c r="B794" s="15">
        <v>0.4</v>
      </c>
      <c r="AI794" s="5"/>
    </row>
    <row r="795" spans="1:35" ht="15.6" customHeight="1">
      <c r="A795" s="26" t="s">
        <v>291</v>
      </c>
      <c r="B795" s="19">
        <v>4.5</v>
      </c>
      <c r="C795" s="15">
        <v>5.5</v>
      </c>
      <c r="D795" s="1">
        <v>6.5</v>
      </c>
      <c r="E795" s="15">
        <v>8.5</v>
      </c>
      <c r="F795" s="24"/>
      <c r="G795" s="15"/>
      <c r="H795" s="15"/>
    </row>
    <row r="796" spans="1:35">
      <c r="A796" s="19" t="s">
        <v>289</v>
      </c>
      <c r="B796" s="27"/>
      <c r="C796" s="15"/>
      <c r="D796" s="15"/>
      <c r="E796" s="15"/>
      <c r="F796" s="15"/>
      <c r="G796" s="15"/>
      <c r="H796" s="15"/>
      <c r="L796" s="8"/>
    </row>
    <row r="797" spans="1:35">
      <c r="A797" s="15" t="s">
        <v>129</v>
      </c>
      <c r="B797" s="15" t="s">
        <v>292</v>
      </c>
      <c r="C797" s="15"/>
      <c r="D797" s="15"/>
      <c r="E797" s="15"/>
      <c r="F797" s="15"/>
      <c r="G797" s="15"/>
      <c r="H797" s="15"/>
      <c r="L797" s="8"/>
    </row>
    <row r="798" spans="1:35">
      <c r="L798" s="8"/>
    </row>
    <row r="799" spans="1:35">
      <c r="L799" s="8"/>
    </row>
    <row r="800" spans="1:35">
      <c r="F800" s="32" t="s">
        <v>68</v>
      </c>
      <c r="L800" s="8"/>
    </row>
    <row r="801" spans="1:12">
      <c r="F801" s="32"/>
      <c r="L801" s="8"/>
    </row>
    <row r="802" spans="1:12" ht="15.75">
      <c r="A802" s="29" t="s">
        <v>95</v>
      </c>
      <c r="B802" s="28">
        <v>4.5</v>
      </c>
      <c r="C802" s="1" t="s">
        <v>97</v>
      </c>
      <c r="D802" s="8">
        <v>2.23</v>
      </c>
      <c r="E802" s="8">
        <v>4.43</v>
      </c>
      <c r="F802" s="2">
        <v>4.97</v>
      </c>
      <c r="G802" s="8">
        <v>5.94</v>
      </c>
      <c r="L802" s="8"/>
    </row>
    <row r="803" spans="1:12" ht="15.75">
      <c r="A803" s="29"/>
      <c r="B803" s="28"/>
      <c r="C803" s="1" t="s">
        <v>98</v>
      </c>
      <c r="D803" s="8">
        <v>0</v>
      </c>
      <c r="E803" s="8">
        <v>0.44</v>
      </c>
      <c r="F803" s="2">
        <v>0.87</v>
      </c>
      <c r="G803" s="8">
        <v>1.33</v>
      </c>
      <c r="L803" s="8"/>
    </row>
    <row r="804" spans="1:12" ht="15.75">
      <c r="A804" s="29"/>
      <c r="B804" s="28">
        <v>5.5</v>
      </c>
      <c r="C804" s="8" t="s">
        <v>97</v>
      </c>
      <c r="D804" s="8">
        <v>3.71</v>
      </c>
      <c r="E804" s="8">
        <v>5.93</v>
      </c>
      <c r="F804" s="2">
        <v>6.31</v>
      </c>
      <c r="G804" s="8">
        <v>7.42</v>
      </c>
      <c r="L804" s="8"/>
    </row>
    <row r="805" spans="1:12" ht="15.75">
      <c r="A805" s="29"/>
      <c r="B805" s="28"/>
      <c r="C805" s="8" t="s">
        <v>98</v>
      </c>
      <c r="D805" s="8">
        <v>0</v>
      </c>
      <c r="E805" s="8">
        <v>0.46</v>
      </c>
      <c r="F805" s="2">
        <v>0.92</v>
      </c>
      <c r="G805" s="8">
        <v>1.38</v>
      </c>
      <c r="L805" s="8"/>
    </row>
    <row r="806" spans="1:12" ht="15.75">
      <c r="A806" s="29"/>
      <c r="B806" s="28">
        <v>6.5</v>
      </c>
      <c r="C806" s="8" t="s">
        <v>97</v>
      </c>
      <c r="D806" s="8">
        <v>5.8</v>
      </c>
      <c r="E806" s="8">
        <v>7.35</v>
      </c>
      <c r="F806" s="2">
        <v>8.3000000000000007</v>
      </c>
      <c r="G806" s="8">
        <v>9.57</v>
      </c>
      <c r="L806" s="8"/>
    </row>
    <row r="807" spans="1:12" ht="15.75">
      <c r="A807" s="29"/>
      <c r="B807" s="28"/>
      <c r="C807" s="8" t="s">
        <v>98</v>
      </c>
      <c r="D807" s="8">
        <v>0</v>
      </c>
      <c r="E807" s="8">
        <v>0.48</v>
      </c>
      <c r="F807" s="2">
        <v>0.96</v>
      </c>
      <c r="G807" s="8">
        <v>1.44</v>
      </c>
      <c r="L807" s="8"/>
    </row>
    <row r="808" spans="1:12" ht="15.75">
      <c r="A808" s="29"/>
      <c r="B808" s="28">
        <v>8.5</v>
      </c>
      <c r="C808" s="8" t="s">
        <v>97</v>
      </c>
      <c r="D808" s="8">
        <v>10.95</v>
      </c>
      <c r="E808" s="8">
        <v>11.7</v>
      </c>
      <c r="F808" s="2">
        <v>12.9</v>
      </c>
      <c r="G808" s="8">
        <v>15.6</v>
      </c>
      <c r="L808" s="8"/>
    </row>
    <row r="809" spans="1:12" ht="15.75">
      <c r="A809" s="29"/>
      <c r="B809" s="28"/>
      <c r="C809" s="8" t="s">
        <v>98</v>
      </c>
      <c r="D809" s="8">
        <v>0</v>
      </c>
      <c r="E809" s="8">
        <v>0.56000000000000005</v>
      </c>
      <c r="F809" s="2">
        <v>1.1200000000000001</v>
      </c>
      <c r="G809" s="8">
        <v>1.68</v>
      </c>
      <c r="L809" s="8"/>
    </row>
    <row r="810" spans="1:12" ht="15.75">
      <c r="A810" s="28" t="s">
        <v>96</v>
      </c>
      <c r="B810" s="28">
        <v>4.5</v>
      </c>
      <c r="C810" s="8" t="s">
        <v>97</v>
      </c>
      <c r="D810" s="8">
        <v>3.9</v>
      </c>
      <c r="E810" s="8">
        <v>7.92</v>
      </c>
      <c r="F810" s="2">
        <v>8.9</v>
      </c>
      <c r="G810" s="8">
        <v>10.6</v>
      </c>
      <c r="L810" s="8"/>
    </row>
    <row r="811" spans="1:12" ht="15.75">
      <c r="A811" s="28"/>
      <c r="B811" s="28"/>
      <c r="C811" s="8" t="s">
        <v>98</v>
      </c>
      <c r="D811" s="8">
        <v>0</v>
      </c>
      <c r="E811" s="8">
        <v>1.97</v>
      </c>
      <c r="F811" s="2">
        <v>3.89</v>
      </c>
      <c r="G811" s="8">
        <v>5.95</v>
      </c>
      <c r="L811" s="8"/>
    </row>
    <row r="812" spans="1:12" ht="15.75">
      <c r="A812" s="28"/>
      <c r="B812" s="28">
        <v>5.5</v>
      </c>
      <c r="C812" s="8" t="s">
        <v>97</v>
      </c>
      <c r="D812" s="8">
        <v>6.6</v>
      </c>
      <c r="E812" s="8">
        <v>10.6</v>
      </c>
      <c r="F812" s="2">
        <v>11.3</v>
      </c>
      <c r="G812" s="8">
        <v>13.3</v>
      </c>
    </row>
    <row r="813" spans="1:12" ht="15.75">
      <c r="A813" s="28"/>
      <c r="B813" s="28"/>
      <c r="C813" s="8" t="s">
        <v>98</v>
      </c>
      <c r="D813" s="8">
        <v>0</v>
      </c>
      <c r="E813" s="8">
        <v>2.06</v>
      </c>
      <c r="F813" s="2">
        <v>4.0999999999999996</v>
      </c>
      <c r="G813" s="8">
        <v>6.17</v>
      </c>
    </row>
    <row r="814" spans="1:12" ht="15.75">
      <c r="A814" s="28"/>
      <c r="B814" s="28">
        <v>6.5</v>
      </c>
      <c r="C814" s="8" t="s">
        <v>97</v>
      </c>
      <c r="D814" s="8">
        <v>10.4</v>
      </c>
      <c r="E814" s="8">
        <v>13.1</v>
      </c>
      <c r="F814" s="2">
        <v>14.8</v>
      </c>
      <c r="G814" s="8">
        <v>17.100000000000001</v>
      </c>
    </row>
    <row r="815" spans="1:12" ht="15.75">
      <c r="A815" s="28"/>
      <c r="B815" s="28"/>
      <c r="C815" s="8" t="s">
        <v>98</v>
      </c>
      <c r="D815" s="8">
        <v>0</v>
      </c>
      <c r="E815" s="8">
        <v>2.15</v>
      </c>
      <c r="F815" s="2">
        <v>4.3</v>
      </c>
      <c r="G815" s="8">
        <v>6.44</v>
      </c>
    </row>
    <row r="816" spans="1:12" ht="15.75">
      <c r="A816" s="28"/>
      <c r="B816" s="28">
        <v>8.5</v>
      </c>
      <c r="C816" s="8" t="s">
        <v>97</v>
      </c>
      <c r="D816" s="8">
        <v>19.600000000000001</v>
      </c>
      <c r="E816" s="8">
        <v>20.9</v>
      </c>
      <c r="F816" s="2">
        <v>23.9</v>
      </c>
      <c r="G816" s="8">
        <v>27.9</v>
      </c>
    </row>
    <row r="817" spans="1:7" ht="15.75">
      <c r="A817" s="28"/>
      <c r="B817" s="28"/>
      <c r="C817" s="8" t="s">
        <v>98</v>
      </c>
      <c r="D817" s="8">
        <v>0</v>
      </c>
      <c r="E817" s="8">
        <v>2.5</v>
      </c>
      <c r="F817" s="2">
        <v>5.01</v>
      </c>
      <c r="G817" s="8">
        <v>7.51</v>
      </c>
    </row>
    <row r="834" spans="1:11">
      <c r="K834" s="8"/>
    </row>
    <row r="839" spans="1:11" ht="24">
      <c r="A839" s="3" t="s">
        <v>102</v>
      </c>
    </row>
    <row r="842" spans="1:11">
      <c r="A842" s="28" t="s">
        <v>101</v>
      </c>
      <c r="B842" s="8" t="s">
        <v>104</v>
      </c>
      <c r="C842" s="11">
        <v>0.5</v>
      </c>
      <c r="D842" s="11">
        <v>1</v>
      </c>
      <c r="E842" s="11">
        <v>1.5</v>
      </c>
      <c r="F842" s="11">
        <v>2</v>
      </c>
    </row>
    <row r="843" spans="1:11">
      <c r="A843" s="28"/>
      <c r="B843" s="1" t="s">
        <v>103</v>
      </c>
      <c r="C843" s="11">
        <v>0.25940000000000002</v>
      </c>
      <c r="D843" s="11">
        <v>0.33939999999999998</v>
      </c>
      <c r="E843" s="11">
        <v>0.38779999999999998</v>
      </c>
      <c r="F843" s="11">
        <v>0.46870000000000001</v>
      </c>
    </row>
    <row r="844" spans="1:11">
      <c r="A844" s="28" t="s">
        <v>100</v>
      </c>
      <c r="B844" s="8" t="s">
        <v>104</v>
      </c>
      <c r="C844" s="11">
        <v>0.5</v>
      </c>
      <c r="D844" s="11">
        <v>1</v>
      </c>
      <c r="E844" s="11">
        <v>1.5</v>
      </c>
      <c r="F844" s="11">
        <v>2</v>
      </c>
    </row>
    <row r="845" spans="1:11">
      <c r="A845" s="28"/>
      <c r="B845" s="8" t="s">
        <v>103</v>
      </c>
      <c r="C845" s="11">
        <v>0.33239999999999997</v>
      </c>
      <c r="D845" s="11">
        <v>0.46260000000000001</v>
      </c>
      <c r="E845" s="11">
        <v>0.50390000000000001</v>
      </c>
      <c r="F845" s="11">
        <v>0.64280000000000004</v>
      </c>
    </row>
    <row r="850" spans="4:8">
      <c r="D850" s="8"/>
      <c r="E850" s="8"/>
      <c r="G850" s="8"/>
      <c r="H850" s="8"/>
    </row>
    <row r="851" spans="4:8">
      <c r="D851" s="8"/>
      <c r="E851" s="8"/>
      <c r="G851" s="8"/>
      <c r="H851" s="8"/>
    </row>
    <row r="852" spans="4:8">
      <c r="D852" s="8"/>
      <c r="E852" s="8"/>
      <c r="G852" s="8"/>
      <c r="H852" s="8"/>
    </row>
    <row r="853" spans="4:8">
      <c r="D853" s="8"/>
      <c r="E853" s="8"/>
      <c r="G853" s="8"/>
      <c r="H853" s="8"/>
    </row>
    <row r="854" spans="4:8">
      <c r="D854" s="8"/>
      <c r="E854" s="8"/>
      <c r="G854" s="8"/>
      <c r="H854" s="8"/>
    </row>
    <row r="879" spans="1:1" ht="24">
      <c r="A879" s="3" t="s">
        <v>167</v>
      </c>
    </row>
    <row r="882" spans="1:8">
      <c r="A882" s="1" t="s">
        <v>136</v>
      </c>
      <c r="B882" s="1" t="s">
        <v>135</v>
      </c>
      <c r="C882" s="1" t="s">
        <v>134</v>
      </c>
      <c r="D882" s="1" t="s">
        <v>133</v>
      </c>
      <c r="E882" s="8" t="s">
        <v>132</v>
      </c>
      <c r="F882" s="8" t="s">
        <v>131</v>
      </c>
      <c r="G882" s="1" t="s">
        <v>129</v>
      </c>
      <c r="H882" s="1" t="s">
        <v>130</v>
      </c>
    </row>
    <row r="883" spans="1:8">
      <c r="A883" s="8" t="s">
        <v>105</v>
      </c>
      <c r="B883" s="29" t="s">
        <v>137</v>
      </c>
      <c r="C883" s="28" t="s">
        <v>138</v>
      </c>
      <c r="D883" s="8" t="s">
        <v>140</v>
      </c>
      <c r="E883" s="8" t="s">
        <v>141</v>
      </c>
      <c r="F883" s="8" t="s">
        <v>106</v>
      </c>
      <c r="G883" s="8">
        <v>4.05</v>
      </c>
      <c r="H883" s="8">
        <v>0.37</v>
      </c>
    </row>
    <row r="884" spans="1:8">
      <c r="A884" s="8" t="s">
        <v>107</v>
      </c>
      <c r="B884" s="29"/>
      <c r="C884" s="28"/>
      <c r="D884" s="28" t="s">
        <v>142</v>
      </c>
      <c r="E884" s="28" t="s">
        <v>141</v>
      </c>
      <c r="F884" s="8" t="s">
        <v>126</v>
      </c>
      <c r="G884" s="8">
        <v>4.3099999999999996</v>
      </c>
      <c r="H884" s="8">
        <v>0.38</v>
      </c>
    </row>
    <row r="885" spans="1:8">
      <c r="A885" s="8" t="s">
        <v>108</v>
      </c>
      <c r="B885" s="29"/>
      <c r="C885" s="28"/>
      <c r="D885" s="28"/>
      <c r="E885" s="28"/>
      <c r="F885" s="8" t="s">
        <v>127</v>
      </c>
      <c r="G885" s="8">
        <v>4.29</v>
      </c>
      <c r="H885" s="8">
        <v>0.37</v>
      </c>
    </row>
    <row r="886" spans="1:8">
      <c r="A886" s="8" t="s">
        <v>109</v>
      </c>
      <c r="B886" s="29"/>
      <c r="C886" s="28"/>
      <c r="D886" s="28"/>
      <c r="E886" s="28"/>
      <c r="F886" s="8" t="s">
        <v>128</v>
      </c>
      <c r="G886" s="8">
        <v>4.3</v>
      </c>
      <c r="H886" s="8">
        <v>0.37</v>
      </c>
    </row>
    <row r="887" spans="1:8">
      <c r="A887" s="8" t="s">
        <v>110</v>
      </c>
      <c r="B887" s="29"/>
      <c r="C887" s="28"/>
      <c r="D887" s="28"/>
      <c r="E887" s="28" t="s">
        <v>143</v>
      </c>
      <c r="F887" s="8" t="s">
        <v>126</v>
      </c>
      <c r="G887" s="8">
        <v>4.58</v>
      </c>
      <c r="H887" s="8">
        <v>0.37</v>
      </c>
    </row>
    <row r="888" spans="1:8">
      <c r="A888" s="8" t="s">
        <v>111</v>
      </c>
      <c r="B888" s="29"/>
      <c r="C888" s="28"/>
      <c r="D888" s="28"/>
      <c r="E888" s="28"/>
      <c r="F888" s="8" t="s">
        <v>127</v>
      </c>
      <c r="G888" s="8">
        <v>4.4400000000000004</v>
      </c>
      <c r="H888" s="8">
        <v>0.36</v>
      </c>
    </row>
    <row r="889" spans="1:8">
      <c r="A889" s="8" t="s">
        <v>112</v>
      </c>
      <c r="B889" s="29"/>
      <c r="C889" s="28"/>
      <c r="D889" s="28"/>
      <c r="E889" s="28"/>
      <c r="F889" s="8" t="s">
        <v>128</v>
      </c>
      <c r="G889" s="8">
        <v>4.49</v>
      </c>
      <c r="H889" s="8">
        <v>0.36</v>
      </c>
    </row>
    <row r="890" spans="1:8">
      <c r="A890" s="8" t="s">
        <v>113</v>
      </c>
      <c r="B890" s="29"/>
      <c r="C890" s="28"/>
      <c r="D890" s="28" t="s">
        <v>146</v>
      </c>
      <c r="E890" s="28" t="s">
        <v>141</v>
      </c>
      <c r="F890" s="8" t="s">
        <v>126</v>
      </c>
      <c r="G890" s="8">
        <v>4.38</v>
      </c>
      <c r="H890" s="8">
        <v>0.33</v>
      </c>
    </row>
    <row r="891" spans="1:8">
      <c r="A891" s="8" t="s">
        <v>114</v>
      </c>
      <c r="B891" s="29"/>
      <c r="C891" s="28"/>
      <c r="D891" s="28"/>
      <c r="E891" s="28"/>
      <c r="F891" s="8" t="s">
        <v>127</v>
      </c>
      <c r="G891" s="8">
        <v>4.09</v>
      </c>
      <c r="H891" s="8">
        <v>0.32</v>
      </c>
    </row>
    <row r="892" spans="1:8">
      <c r="A892" s="8" t="s">
        <v>115</v>
      </c>
      <c r="B892" s="29"/>
      <c r="C892" s="28"/>
      <c r="D892" s="28"/>
      <c r="E892" s="28"/>
      <c r="F892" s="8" t="s">
        <v>128</v>
      </c>
      <c r="G892" s="8">
        <v>4.29</v>
      </c>
      <c r="H892" s="8">
        <v>0.34</v>
      </c>
    </row>
    <row r="893" spans="1:8">
      <c r="A893" s="8" t="s">
        <v>116</v>
      </c>
      <c r="B893" s="29"/>
      <c r="C893" s="28"/>
      <c r="D893" s="28"/>
      <c r="E893" s="28" t="s">
        <v>143</v>
      </c>
      <c r="F893" s="8" t="s">
        <v>126</v>
      </c>
      <c r="G893" s="8">
        <v>4.8600000000000003</v>
      </c>
      <c r="H893" s="8">
        <v>0.42</v>
      </c>
    </row>
    <row r="894" spans="1:8">
      <c r="A894" s="8" t="s">
        <v>117</v>
      </c>
      <c r="B894" s="29"/>
      <c r="C894" s="28"/>
      <c r="D894" s="28"/>
      <c r="E894" s="28"/>
      <c r="F894" s="8" t="s">
        <v>127</v>
      </c>
      <c r="G894" s="8">
        <v>4.7699999999999996</v>
      </c>
      <c r="H894" s="8">
        <v>0.42</v>
      </c>
    </row>
    <row r="895" spans="1:8">
      <c r="A895" s="8" t="s">
        <v>118</v>
      </c>
      <c r="B895" s="29"/>
      <c r="C895" s="28"/>
      <c r="D895" s="28"/>
      <c r="E895" s="28"/>
      <c r="F895" s="8" t="s">
        <v>128</v>
      </c>
      <c r="G895" s="8">
        <v>4.7</v>
      </c>
      <c r="H895" s="8">
        <v>0.4</v>
      </c>
    </row>
    <row r="896" spans="1:8">
      <c r="A896" s="8" t="s">
        <v>119</v>
      </c>
      <c r="B896" s="29"/>
      <c r="C896" s="28"/>
      <c r="D896" s="28" t="s">
        <v>145</v>
      </c>
      <c r="E896" s="8" t="s">
        <v>141</v>
      </c>
      <c r="F896" s="8" t="s">
        <v>126</v>
      </c>
      <c r="G896" s="8">
        <v>4.46</v>
      </c>
      <c r="H896" s="8">
        <v>0.32</v>
      </c>
    </row>
    <row r="897" spans="1:8">
      <c r="A897" s="8" t="s">
        <v>120</v>
      </c>
      <c r="B897" s="29"/>
      <c r="C897" s="28"/>
      <c r="D897" s="28"/>
      <c r="E897" s="8" t="s">
        <v>143</v>
      </c>
      <c r="F897" s="8" t="s">
        <v>126</v>
      </c>
      <c r="G897" s="8">
        <v>5.81</v>
      </c>
      <c r="H897" s="8">
        <v>0.48</v>
      </c>
    </row>
    <row r="898" spans="1:8">
      <c r="A898" s="8" t="s">
        <v>121</v>
      </c>
      <c r="B898" s="29"/>
      <c r="C898" s="28" t="s">
        <v>139</v>
      </c>
      <c r="D898" s="8" t="s">
        <v>140</v>
      </c>
      <c r="E898" s="8" t="s">
        <v>141</v>
      </c>
      <c r="F898" s="8" t="s">
        <v>106</v>
      </c>
      <c r="G898" s="8">
        <v>4.25</v>
      </c>
      <c r="H898" s="8">
        <v>0.57999999999999996</v>
      </c>
    </row>
    <row r="899" spans="1:8">
      <c r="A899" s="8" t="s">
        <v>122</v>
      </c>
      <c r="B899" s="29"/>
      <c r="C899" s="28"/>
      <c r="D899" s="28" t="s">
        <v>146</v>
      </c>
      <c r="E899" s="8" t="s">
        <v>141</v>
      </c>
      <c r="F899" s="8" t="s">
        <v>126</v>
      </c>
      <c r="G899" s="8">
        <v>4.51</v>
      </c>
      <c r="H899" s="8">
        <v>0.48</v>
      </c>
    </row>
    <row r="900" spans="1:8">
      <c r="A900" s="8" t="s">
        <v>123</v>
      </c>
      <c r="B900" s="29"/>
      <c r="C900" s="28"/>
      <c r="D900" s="28"/>
      <c r="E900" s="8" t="s">
        <v>143</v>
      </c>
      <c r="G900" s="8">
        <v>5.03</v>
      </c>
      <c r="H900" s="8">
        <v>0.5</v>
      </c>
    </row>
    <row r="901" spans="1:8">
      <c r="A901" s="8" t="s">
        <v>124</v>
      </c>
      <c r="B901" s="29"/>
      <c r="C901" s="28"/>
      <c r="D901" s="28" t="s">
        <v>145</v>
      </c>
      <c r="E901" s="8" t="s">
        <v>141</v>
      </c>
      <c r="F901" s="8" t="s">
        <v>126</v>
      </c>
      <c r="G901" s="8">
        <v>4.7</v>
      </c>
      <c r="H901" s="8">
        <v>0.43</v>
      </c>
    </row>
    <row r="902" spans="1:8">
      <c r="A902" s="8" t="s">
        <v>125</v>
      </c>
      <c r="B902" s="29"/>
      <c r="C902" s="28"/>
      <c r="D902" s="28"/>
      <c r="E902" s="8" t="s">
        <v>143</v>
      </c>
      <c r="F902" s="8" t="s">
        <v>126</v>
      </c>
      <c r="G902" s="8">
        <v>8.26</v>
      </c>
      <c r="H902" s="8">
        <v>0.62</v>
      </c>
    </row>
    <row r="931" spans="1:15" ht="24">
      <c r="A931" s="3" t="s">
        <v>169</v>
      </c>
    </row>
    <row r="933" spans="1:15">
      <c r="A933" s="8" t="s">
        <v>136</v>
      </c>
      <c r="B933" s="8" t="s">
        <v>135</v>
      </c>
      <c r="C933" s="8" t="s">
        <v>134</v>
      </c>
      <c r="D933" s="8" t="s">
        <v>133</v>
      </c>
      <c r="E933" s="8" t="s">
        <v>132</v>
      </c>
      <c r="F933" s="8" t="s">
        <v>131</v>
      </c>
      <c r="G933" s="8" t="s">
        <v>129</v>
      </c>
      <c r="H933" s="8" t="s">
        <v>130</v>
      </c>
      <c r="O933" s="8"/>
    </row>
    <row r="934" spans="1:15">
      <c r="A934" s="8" t="s">
        <v>147</v>
      </c>
      <c r="B934" s="29" t="s">
        <v>168</v>
      </c>
      <c r="C934" s="28" t="s">
        <v>138</v>
      </c>
      <c r="D934" s="8" t="s">
        <v>140</v>
      </c>
      <c r="E934" s="8" t="s">
        <v>141</v>
      </c>
      <c r="F934" s="8" t="s">
        <v>106</v>
      </c>
      <c r="G934" s="8">
        <v>9.51</v>
      </c>
      <c r="H934" s="8">
        <v>0.5</v>
      </c>
      <c r="O934" s="8"/>
    </row>
    <row r="935" spans="1:15">
      <c r="A935" s="8" t="s">
        <v>148</v>
      </c>
      <c r="B935" s="29"/>
      <c r="C935" s="28"/>
      <c r="D935" s="28" t="s">
        <v>142</v>
      </c>
      <c r="E935" s="28" t="s">
        <v>141</v>
      </c>
      <c r="F935" s="8" t="s">
        <v>126</v>
      </c>
      <c r="G935" s="8">
        <v>8.7899999999999991</v>
      </c>
      <c r="H935" s="8">
        <v>0.5</v>
      </c>
      <c r="O935" s="8"/>
    </row>
    <row r="936" spans="1:15">
      <c r="A936" s="8" t="s">
        <v>149</v>
      </c>
      <c r="B936" s="29"/>
      <c r="C936" s="28"/>
      <c r="D936" s="28"/>
      <c r="E936" s="28"/>
      <c r="F936" s="8" t="s">
        <v>127</v>
      </c>
      <c r="G936" s="8">
        <v>8.5399999999999991</v>
      </c>
      <c r="H936" s="8">
        <v>0.49</v>
      </c>
      <c r="O936" s="8"/>
    </row>
    <row r="937" spans="1:15">
      <c r="A937" s="8" t="s">
        <v>150</v>
      </c>
      <c r="B937" s="29"/>
      <c r="C937" s="28"/>
      <c r="D937" s="28"/>
      <c r="E937" s="28"/>
      <c r="F937" s="8" t="s">
        <v>128</v>
      </c>
      <c r="G937" s="8">
        <v>8.77</v>
      </c>
      <c r="H937" s="8">
        <v>0.5</v>
      </c>
      <c r="O937" s="8"/>
    </row>
    <row r="938" spans="1:15">
      <c r="A938" s="8" t="s">
        <v>151</v>
      </c>
      <c r="B938" s="29"/>
      <c r="C938" s="28"/>
      <c r="D938" s="28"/>
      <c r="E938" s="28" t="s">
        <v>143</v>
      </c>
      <c r="F938" s="8" t="s">
        <v>126</v>
      </c>
      <c r="G938" s="8">
        <v>8.9499999999999993</v>
      </c>
      <c r="H938" s="8">
        <v>0.49</v>
      </c>
      <c r="O938" s="8"/>
    </row>
    <row r="939" spans="1:15">
      <c r="A939" s="8" t="s">
        <v>152</v>
      </c>
      <c r="B939" s="29"/>
      <c r="C939" s="28"/>
      <c r="D939" s="28"/>
      <c r="E939" s="28"/>
      <c r="F939" s="8" t="s">
        <v>127</v>
      </c>
      <c r="G939" s="8">
        <v>8.9</v>
      </c>
      <c r="H939" s="8">
        <v>0.5</v>
      </c>
      <c r="O939" s="8"/>
    </row>
    <row r="940" spans="1:15">
      <c r="A940" s="8" t="s">
        <v>153</v>
      </c>
      <c r="B940" s="29"/>
      <c r="C940" s="28"/>
      <c r="D940" s="28"/>
      <c r="E940" s="28"/>
      <c r="F940" s="8" t="s">
        <v>128</v>
      </c>
      <c r="G940" s="8">
        <v>8.93</v>
      </c>
      <c r="H940" s="8">
        <v>0.49</v>
      </c>
      <c r="O940" s="8"/>
    </row>
    <row r="941" spans="1:15">
      <c r="A941" s="8" t="s">
        <v>154</v>
      </c>
      <c r="B941" s="29"/>
      <c r="C941" s="28"/>
      <c r="D941" s="28" t="s">
        <v>146</v>
      </c>
      <c r="E941" s="28" t="s">
        <v>141</v>
      </c>
      <c r="F941" s="8" t="s">
        <v>126</v>
      </c>
      <c r="G941" s="8">
        <v>8.93</v>
      </c>
      <c r="H941" s="8">
        <v>0.43</v>
      </c>
      <c r="O941" s="8"/>
    </row>
    <row r="942" spans="1:15">
      <c r="A942" s="8" t="s">
        <v>155</v>
      </c>
      <c r="B942" s="29"/>
      <c r="C942" s="28"/>
      <c r="D942" s="28"/>
      <c r="E942" s="28"/>
      <c r="F942" s="8" t="s">
        <v>127</v>
      </c>
      <c r="G942" s="8">
        <v>8.99</v>
      </c>
      <c r="H942" s="8">
        <v>0.45</v>
      </c>
      <c r="O942" s="8"/>
    </row>
    <row r="943" spans="1:15">
      <c r="A943" s="8" t="s">
        <v>156</v>
      </c>
      <c r="B943" s="29"/>
      <c r="C943" s="28"/>
      <c r="D943" s="28"/>
      <c r="E943" s="28"/>
      <c r="F943" s="8" t="s">
        <v>128</v>
      </c>
      <c r="G943" s="8">
        <v>8.91</v>
      </c>
      <c r="H943" s="8">
        <v>0.46</v>
      </c>
      <c r="O943" s="8"/>
    </row>
    <row r="944" spans="1:15">
      <c r="A944" s="8" t="s">
        <v>157</v>
      </c>
      <c r="B944" s="29"/>
      <c r="C944" s="28"/>
      <c r="D944" s="28"/>
      <c r="E944" s="28" t="s">
        <v>143</v>
      </c>
      <c r="F944" s="8" t="s">
        <v>126</v>
      </c>
      <c r="G944" s="8">
        <v>10.75</v>
      </c>
      <c r="H944" s="8">
        <v>0.54</v>
      </c>
      <c r="O944" s="8"/>
    </row>
    <row r="945" spans="1:15">
      <c r="A945" s="8" t="s">
        <v>158</v>
      </c>
      <c r="B945" s="29"/>
      <c r="C945" s="28"/>
      <c r="D945" s="28"/>
      <c r="E945" s="28"/>
      <c r="F945" s="8" t="s">
        <v>127</v>
      </c>
      <c r="G945" s="8">
        <v>10.7</v>
      </c>
      <c r="H945" s="8">
        <v>0.54</v>
      </c>
      <c r="O945" s="8"/>
    </row>
    <row r="946" spans="1:15">
      <c r="A946" s="8" t="s">
        <v>159</v>
      </c>
      <c r="B946" s="29"/>
      <c r="C946" s="28"/>
      <c r="D946" s="28"/>
      <c r="E946" s="28"/>
      <c r="F946" s="8" t="s">
        <v>128</v>
      </c>
      <c r="G946" s="8">
        <v>10.72</v>
      </c>
      <c r="H946" s="8">
        <v>0.54</v>
      </c>
      <c r="O946" s="8"/>
    </row>
    <row r="947" spans="1:15">
      <c r="A947" s="8" t="s">
        <v>160</v>
      </c>
      <c r="B947" s="29"/>
      <c r="C947" s="28"/>
      <c r="D947" s="28" t="s">
        <v>145</v>
      </c>
      <c r="E947" s="8" t="s">
        <v>141</v>
      </c>
      <c r="F947" s="8" t="s">
        <v>126</v>
      </c>
      <c r="G947" s="8">
        <v>8.7899999999999991</v>
      </c>
      <c r="H947" s="8">
        <v>0.42</v>
      </c>
      <c r="O947" s="8"/>
    </row>
    <row r="948" spans="1:15">
      <c r="A948" s="8" t="s">
        <v>161</v>
      </c>
      <c r="B948" s="29"/>
      <c r="C948" s="28"/>
      <c r="D948" s="28"/>
      <c r="E948" s="8" t="s">
        <v>143</v>
      </c>
      <c r="F948" s="8" t="s">
        <v>126</v>
      </c>
      <c r="G948" s="8">
        <v>12.13</v>
      </c>
      <c r="H948" s="8">
        <v>0.55000000000000004</v>
      </c>
      <c r="O948" s="8"/>
    </row>
    <row r="949" spans="1:15">
      <c r="A949" s="8" t="s">
        <v>162</v>
      </c>
      <c r="B949" s="29"/>
      <c r="C949" s="28" t="s">
        <v>139</v>
      </c>
      <c r="D949" s="8" t="s">
        <v>140</v>
      </c>
      <c r="E949" s="8" t="s">
        <v>141</v>
      </c>
      <c r="F949" s="8" t="s">
        <v>106</v>
      </c>
      <c r="G949" s="8">
        <v>9.5</v>
      </c>
      <c r="H949" s="8">
        <v>0.7</v>
      </c>
      <c r="O949" s="8"/>
    </row>
    <row r="950" spans="1:15">
      <c r="A950" s="8" t="s">
        <v>163</v>
      </c>
      <c r="B950" s="29"/>
      <c r="C950" s="28"/>
      <c r="D950" s="28" t="s">
        <v>146</v>
      </c>
      <c r="E950" s="8" t="s">
        <v>141</v>
      </c>
      <c r="F950" s="8" t="s">
        <v>126</v>
      </c>
      <c r="G950" s="8">
        <v>9.85</v>
      </c>
      <c r="H950" s="8">
        <v>0.63</v>
      </c>
      <c r="O950" s="8"/>
    </row>
    <row r="951" spans="1:15">
      <c r="A951" s="8" t="s">
        <v>164</v>
      </c>
      <c r="B951" s="29"/>
      <c r="C951" s="28"/>
      <c r="D951" s="28"/>
      <c r="E951" s="8" t="s">
        <v>143</v>
      </c>
      <c r="F951" s="8"/>
      <c r="G951" s="8">
        <v>15.31</v>
      </c>
      <c r="H951" s="8">
        <v>0.75</v>
      </c>
      <c r="O951" s="8"/>
    </row>
    <row r="952" spans="1:15">
      <c r="A952" s="8" t="s">
        <v>165</v>
      </c>
      <c r="B952" s="29"/>
      <c r="C952" s="28"/>
      <c r="D952" s="28" t="s">
        <v>145</v>
      </c>
      <c r="E952" s="8" t="s">
        <v>141</v>
      </c>
      <c r="F952" s="8" t="s">
        <v>126</v>
      </c>
      <c r="G952" s="8">
        <v>10.42</v>
      </c>
      <c r="H952" s="8">
        <v>0.54</v>
      </c>
      <c r="O952" s="8"/>
    </row>
    <row r="953" spans="1:15">
      <c r="A953" s="8" t="s">
        <v>166</v>
      </c>
      <c r="B953" s="29"/>
      <c r="C953" s="28"/>
      <c r="D953" s="28"/>
      <c r="E953" s="8" t="s">
        <v>143</v>
      </c>
      <c r="F953" s="8" t="s">
        <v>126</v>
      </c>
      <c r="G953" s="8">
        <v>16.010000000000002</v>
      </c>
      <c r="H953" s="8">
        <v>0.85</v>
      </c>
    </row>
    <row r="956" spans="1:15" ht="24">
      <c r="A956" s="3" t="s">
        <v>190</v>
      </c>
    </row>
    <row r="959" spans="1:15">
      <c r="A959" s="8" t="s">
        <v>136</v>
      </c>
      <c r="B959" s="8" t="s">
        <v>135</v>
      </c>
      <c r="C959" s="8" t="s">
        <v>134</v>
      </c>
      <c r="D959" s="8" t="s">
        <v>133</v>
      </c>
      <c r="E959" s="8" t="s">
        <v>132</v>
      </c>
      <c r="F959" s="8" t="s">
        <v>131</v>
      </c>
      <c r="G959" s="8" t="s">
        <v>129</v>
      </c>
      <c r="H959" s="8" t="s">
        <v>130</v>
      </c>
    </row>
    <row r="960" spans="1:15">
      <c r="A960" s="8" t="s">
        <v>170</v>
      </c>
      <c r="B960" s="28" t="s">
        <v>188</v>
      </c>
      <c r="C960" s="28" t="s">
        <v>138</v>
      </c>
      <c r="D960" s="8" t="s">
        <v>184</v>
      </c>
      <c r="E960" s="8" t="s">
        <v>185</v>
      </c>
      <c r="F960" s="8" t="s">
        <v>186</v>
      </c>
      <c r="G960" s="8">
        <v>3.84</v>
      </c>
      <c r="H960" s="8">
        <v>0.37</v>
      </c>
    </row>
    <row r="961" spans="1:31">
      <c r="A961" s="8" t="s">
        <v>171</v>
      </c>
      <c r="B961" s="28"/>
      <c r="C961" s="28"/>
      <c r="D961" s="28" t="s">
        <v>142</v>
      </c>
      <c r="E961" s="28" t="s">
        <v>187</v>
      </c>
      <c r="F961" s="8" t="s">
        <v>126</v>
      </c>
      <c r="G961" s="8">
        <v>3.61</v>
      </c>
      <c r="H961" s="8">
        <v>0.4</v>
      </c>
    </row>
    <row r="962" spans="1:31">
      <c r="A962" s="8" t="s">
        <v>172</v>
      </c>
      <c r="B962" s="28"/>
      <c r="C962" s="28"/>
      <c r="D962" s="28"/>
      <c r="E962" s="28"/>
      <c r="F962" s="8" t="s">
        <v>127</v>
      </c>
      <c r="G962" s="8">
        <v>3.44</v>
      </c>
      <c r="H962" s="8">
        <v>0.39</v>
      </c>
    </row>
    <row r="963" spans="1:31">
      <c r="A963" s="8" t="s">
        <v>173</v>
      </c>
      <c r="B963" s="28"/>
      <c r="C963" s="28"/>
      <c r="D963" s="28"/>
      <c r="E963" s="28"/>
      <c r="F963" s="8" t="s">
        <v>128</v>
      </c>
      <c r="G963" s="8">
        <v>3.45</v>
      </c>
      <c r="H963" s="8">
        <v>0.37</v>
      </c>
    </row>
    <row r="964" spans="1:31">
      <c r="A964" s="8" t="s">
        <v>174</v>
      </c>
      <c r="B964" s="28"/>
      <c r="C964" s="28"/>
      <c r="D964" s="28" t="s">
        <v>144</v>
      </c>
      <c r="E964" s="28" t="s">
        <v>187</v>
      </c>
      <c r="F964" s="8" t="s">
        <v>126</v>
      </c>
      <c r="G964" s="8">
        <v>4.09</v>
      </c>
      <c r="H964" s="8">
        <v>0.41</v>
      </c>
    </row>
    <row r="965" spans="1:31">
      <c r="A965" s="8" t="s">
        <v>175</v>
      </c>
      <c r="B965" s="28"/>
      <c r="C965" s="28"/>
      <c r="D965" s="28"/>
      <c r="E965" s="28"/>
      <c r="F965" s="8" t="s">
        <v>127</v>
      </c>
      <c r="G965" s="8">
        <v>3.52</v>
      </c>
      <c r="H965" s="8">
        <v>0.39</v>
      </c>
    </row>
    <row r="966" spans="1:31">
      <c r="A966" s="8" t="s">
        <v>176</v>
      </c>
      <c r="B966" s="28"/>
      <c r="C966" s="28"/>
      <c r="D966" s="28"/>
      <c r="E966" s="28"/>
      <c r="F966" s="8" t="s">
        <v>128</v>
      </c>
      <c r="G966" s="8">
        <v>3.41</v>
      </c>
      <c r="H966" s="8">
        <v>0.39</v>
      </c>
    </row>
    <row r="967" spans="1:31">
      <c r="A967" s="8" t="s">
        <v>177</v>
      </c>
      <c r="B967" s="28" t="s">
        <v>189</v>
      </c>
      <c r="C967" s="28" t="s">
        <v>139</v>
      </c>
      <c r="D967" s="8" t="s">
        <v>184</v>
      </c>
      <c r="E967" s="8" t="s">
        <v>185</v>
      </c>
      <c r="F967" s="8" t="s">
        <v>186</v>
      </c>
      <c r="G967" s="8">
        <v>9.4499999999999993</v>
      </c>
      <c r="H967" s="8">
        <v>0.5</v>
      </c>
    </row>
    <row r="968" spans="1:31">
      <c r="A968" s="8" t="s">
        <v>178</v>
      </c>
      <c r="B968" s="28"/>
      <c r="C968" s="28"/>
      <c r="D968" s="28" t="s">
        <v>142</v>
      </c>
      <c r="E968" s="28" t="s">
        <v>187</v>
      </c>
      <c r="F968" s="8" t="s">
        <v>126</v>
      </c>
      <c r="G968" s="8">
        <v>8.9499999999999993</v>
      </c>
      <c r="H968" s="8">
        <v>0.5</v>
      </c>
    </row>
    <row r="969" spans="1:31">
      <c r="A969" s="8" t="s">
        <v>179</v>
      </c>
      <c r="B969" s="28"/>
      <c r="C969" s="28"/>
      <c r="D969" s="28"/>
      <c r="E969" s="28"/>
      <c r="F969" s="8" t="s">
        <v>127</v>
      </c>
      <c r="G969" s="8">
        <v>8.91</v>
      </c>
      <c r="H969" s="8">
        <v>0.5</v>
      </c>
    </row>
    <row r="970" spans="1:31">
      <c r="A970" s="8" t="s">
        <v>180</v>
      </c>
      <c r="B970" s="28"/>
      <c r="C970" s="28"/>
      <c r="D970" s="28"/>
      <c r="E970" s="28"/>
      <c r="F970" s="8" t="s">
        <v>128</v>
      </c>
      <c r="G970" s="8">
        <v>8.77</v>
      </c>
      <c r="H970" s="8">
        <v>0.5</v>
      </c>
    </row>
    <row r="971" spans="1:31">
      <c r="A971" s="8" t="s">
        <v>181</v>
      </c>
      <c r="B971" s="28"/>
      <c r="C971" s="28"/>
      <c r="D971" s="28" t="s">
        <v>144</v>
      </c>
      <c r="E971" s="28" t="s">
        <v>187</v>
      </c>
      <c r="F971" s="8" t="s">
        <v>126</v>
      </c>
      <c r="G971" s="8">
        <v>11.86</v>
      </c>
      <c r="H971" s="8">
        <v>0.6</v>
      </c>
    </row>
    <row r="972" spans="1:31">
      <c r="A972" s="8" t="s">
        <v>182</v>
      </c>
      <c r="B972" s="28"/>
      <c r="C972" s="28"/>
      <c r="D972" s="28"/>
      <c r="E972" s="28"/>
      <c r="F972" s="8" t="s">
        <v>127</v>
      </c>
      <c r="G972" s="8">
        <v>11.03</v>
      </c>
      <c r="H972" s="8">
        <v>0.59</v>
      </c>
    </row>
    <row r="973" spans="1:31">
      <c r="A973" s="8" t="s">
        <v>183</v>
      </c>
      <c r="B973" s="28"/>
      <c r="C973" s="28"/>
      <c r="D973" s="28"/>
      <c r="E973" s="28"/>
      <c r="F973" s="8" t="s">
        <v>128</v>
      </c>
      <c r="G973" s="8">
        <v>11.01</v>
      </c>
      <c r="H973" s="8">
        <v>0.6</v>
      </c>
    </row>
    <row r="976" spans="1:31">
      <c r="Q976" s="8"/>
      <c r="V976" s="8"/>
      <c r="W976" s="8"/>
      <c r="X976" s="8"/>
      <c r="Y976" s="8"/>
      <c r="Z976" s="8"/>
      <c r="AA976" s="8"/>
      <c r="AB976" s="8"/>
      <c r="AC976" s="8"/>
      <c r="AD976" s="8"/>
      <c r="AE976" s="8"/>
    </row>
    <row r="977" spans="1:31">
      <c r="N977" s="8"/>
      <c r="O977" s="8"/>
      <c r="P977" s="8"/>
      <c r="Q977" s="8"/>
      <c r="V977" s="8"/>
      <c r="W977" s="8"/>
      <c r="X977" s="8"/>
      <c r="AA977" s="8"/>
      <c r="AB977" s="8"/>
      <c r="AC977" s="8"/>
      <c r="AD977" s="8"/>
      <c r="AE977" s="8"/>
    </row>
    <row r="978" spans="1:31">
      <c r="N978" s="8"/>
      <c r="O978" s="8"/>
      <c r="W978" s="8"/>
      <c r="X978" s="8"/>
      <c r="Y978" s="8"/>
      <c r="Z978" s="8"/>
      <c r="AA978" s="8"/>
      <c r="AB978" s="8"/>
      <c r="AC978" s="8"/>
      <c r="AD978" s="8"/>
      <c r="AE978" s="8"/>
    </row>
    <row r="979" spans="1:31">
      <c r="N979" s="8"/>
      <c r="O979" s="8"/>
      <c r="W979" s="8"/>
      <c r="X979" s="8"/>
      <c r="Y979" s="8"/>
      <c r="Z979" s="8"/>
      <c r="AA979" s="8"/>
      <c r="AB979" s="8"/>
      <c r="AC979" s="8"/>
      <c r="AD979" s="8"/>
      <c r="AE979" s="8"/>
    </row>
    <row r="980" spans="1:31" ht="24">
      <c r="A980" s="3" t="s">
        <v>191</v>
      </c>
      <c r="N980" s="8"/>
      <c r="O980" s="8"/>
      <c r="P980" s="8"/>
      <c r="Q980" s="8"/>
      <c r="V980" s="8"/>
      <c r="Y980" s="8"/>
      <c r="Z980" s="8"/>
      <c r="AA980" s="8"/>
      <c r="AB980" s="8"/>
      <c r="AC980" s="8"/>
      <c r="AD980" s="8"/>
      <c r="AE980" s="8"/>
    </row>
    <row r="981" spans="1:31">
      <c r="N981" s="8"/>
      <c r="O981" s="8"/>
      <c r="W981" s="8"/>
      <c r="X981" s="8"/>
      <c r="Y981" s="8"/>
      <c r="Z981" s="8"/>
      <c r="AA981" s="8"/>
      <c r="AB981" s="8"/>
      <c r="AC981" s="8"/>
      <c r="AD981" s="8"/>
      <c r="AE981" s="8"/>
    </row>
    <row r="982" spans="1:31">
      <c r="N982" s="8"/>
      <c r="O982" s="8"/>
    </row>
    <row r="983" spans="1:31">
      <c r="A983" s="9" t="s">
        <v>49</v>
      </c>
      <c r="B983" s="9">
        <v>3.7100000000000001E-2</v>
      </c>
      <c r="C983" s="9">
        <v>4.5100000000000001E-2</v>
      </c>
      <c r="D983" s="9">
        <v>4.9799999999999997E-2</v>
      </c>
      <c r="N983" s="8"/>
      <c r="O983" s="8"/>
      <c r="P983" s="8"/>
      <c r="R983" s="8"/>
      <c r="S983" s="8"/>
      <c r="T983" s="8"/>
      <c r="U983" s="8"/>
      <c r="V983" s="8"/>
      <c r="W983" s="8"/>
      <c r="X983" s="8"/>
    </row>
    <row r="984" spans="1:31">
      <c r="A984" s="9" t="s">
        <v>51</v>
      </c>
      <c r="B984" s="9">
        <v>0.24060000000000001</v>
      </c>
      <c r="C984" s="9">
        <v>0.27989999999999998</v>
      </c>
      <c r="D984" s="9">
        <v>0.30070000000000002</v>
      </c>
      <c r="N984" s="8"/>
      <c r="O984" s="8"/>
      <c r="P984" s="8"/>
      <c r="R984" s="8"/>
      <c r="S984" s="8"/>
      <c r="T984" s="8"/>
      <c r="U984" s="8"/>
      <c r="V984" s="8"/>
      <c r="W984" s="8"/>
      <c r="X984" s="8"/>
    </row>
    <row r="985" spans="1:31">
      <c r="N985" s="8"/>
      <c r="O985" s="8"/>
      <c r="P985" s="8"/>
      <c r="R985" s="8"/>
      <c r="S985" s="8"/>
      <c r="V985" s="8"/>
      <c r="W985" s="8"/>
      <c r="X985" s="8"/>
    </row>
    <row r="986" spans="1:31">
      <c r="N986" s="8"/>
      <c r="O986" s="8"/>
      <c r="P986" s="8"/>
      <c r="R986" s="8"/>
      <c r="S986" s="8"/>
      <c r="V986" s="8"/>
      <c r="W986" s="8"/>
      <c r="X986" s="8"/>
    </row>
    <row r="987" spans="1:31">
      <c r="N987" s="8"/>
      <c r="O987" s="8"/>
      <c r="R987" s="8"/>
      <c r="S987" s="8"/>
      <c r="T987" s="8"/>
      <c r="U987" s="8"/>
      <c r="V987" s="8"/>
      <c r="W987" s="8"/>
      <c r="X987" s="8"/>
    </row>
    <row r="988" spans="1:31">
      <c r="N988" s="8"/>
      <c r="O988" s="8"/>
      <c r="R988" s="8"/>
      <c r="S988" s="8"/>
      <c r="V988" s="8"/>
      <c r="W988" s="8"/>
      <c r="X988" s="8"/>
    </row>
    <row r="989" spans="1:31">
      <c r="N989" s="8"/>
      <c r="O989" s="8"/>
      <c r="P989" s="8"/>
      <c r="R989" s="8"/>
      <c r="S989" s="8"/>
      <c r="V989" s="8"/>
      <c r="W989" s="8"/>
      <c r="X989" s="8"/>
    </row>
    <row r="990" spans="1:31">
      <c r="N990" s="8"/>
      <c r="O990" s="8"/>
      <c r="P990" s="8"/>
      <c r="R990" s="8"/>
      <c r="S990" s="8"/>
      <c r="T990" s="8"/>
      <c r="U990" s="8"/>
      <c r="V990" s="8"/>
      <c r="W990" s="8"/>
      <c r="X990" s="8"/>
    </row>
    <row r="991" spans="1:31">
      <c r="E991" s="9"/>
      <c r="N991" s="8"/>
      <c r="O991" s="8"/>
      <c r="P991" s="8"/>
      <c r="R991" s="8"/>
      <c r="S991" s="8"/>
      <c r="T991" s="8"/>
      <c r="U991" s="8"/>
      <c r="V991" s="8"/>
      <c r="W991" s="8"/>
      <c r="X991" s="8"/>
    </row>
    <row r="992" spans="1:31">
      <c r="E992" s="9"/>
      <c r="N992" s="8"/>
      <c r="O992" s="8"/>
      <c r="P992" s="8"/>
      <c r="R992" s="8"/>
      <c r="S992" s="8"/>
      <c r="V992" s="8"/>
      <c r="W992" s="8"/>
      <c r="X992" s="8"/>
    </row>
    <row r="993" spans="5:24">
      <c r="E993" s="9"/>
      <c r="N993" s="8"/>
      <c r="O993" s="8"/>
      <c r="P993" s="8"/>
      <c r="R993" s="8"/>
      <c r="S993" s="8"/>
      <c r="V993" s="8"/>
      <c r="W993" s="8"/>
      <c r="X993" s="8"/>
    </row>
    <row r="994" spans="5:24">
      <c r="E994" s="9"/>
      <c r="N994" s="8"/>
      <c r="O994" s="8"/>
      <c r="P994" s="8"/>
      <c r="R994" s="8"/>
      <c r="S994" s="8"/>
      <c r="T994" s="8"/>
      <c r="U994" s="8"/>
      <c r="V994" s="8"/>
      <c r="W994" s="8"/>
      <c r="X994" s="8"/>
    </row>
    <row r="995" spans="5:24">
      <c r="N995" s="8"/>
      <c r="O995" s="8"/>
      <c r="P995" s="8"/>
      <c r="R995" s="8"/>
      <c r="S995" s="8"/>
      <c r="V995" s="8"/>
      <c r="W995" s="8"/>
      <c r="X995" s="8"/>
    </row>
    <row r="996" spans="5:24">
      <c r="R996" s="8"/>
      <c r="S996" s="8"/>
      <c r="V996" s="8"/>
      <c r="W996" s="8"/>
      <c r="X996" s="8"/>
    </row>
    <row r="1013" spans="1:7" ht="24">
      <c r="A1013" s="3" t="s">
        <v>197</v>
      </c>
    </row>
    <row r="1016" spans="1:7">
      <c r="A1016" s="28" t="s">
        <v>192</v>
      </c>
      <c r="B1016" s="9" t="s">
        <v>195</v>
      </c>
      <c r="C1016" s="9">
        <v>2.996</v>
      </c>
      <c r="D1016" s="9">
        <v>6.0008999999999997</v>
      </c>
      <c r="E1016" s="9"/>
    </row>
    <row r="1017" spans="1:7" ht="15.75">
      <c r="A1017" s="28"/>
      <c r="B1017" s="9" t="s">
        <v>196</v>
      </c>
      <c r="C1017" s="9">
        <v>1.0619000000000001</v>
      </c>
      <c r="D1017" s="9">
        <v>1.1488</v>
      </c>
      <c r="E1017" s="9"/>
    </row>
    <row r="1018" spans="1:7">
      <c r="A1018" s="28" t="s">
        <v>193</v>
      </c>
      <c r="B1018" s="9" t="s">
        <v>195</v>
      </c>
      <c r="C1018" s="9">
        <v>2.996</v>
      </c>
      <c r="D1018" s="9">
        <v>5.9964000000000004</v>
      </c>
      <c r="E1018" s="9">
        <v>9.0013000000000005</v>
      </c>
      <c r="F1018" s="9"/>
    </row>
    <row r="1019" spans="1:7" ht="15.75">
      <c r="A1019" s="28"/>
      <c r="B1019" s="9" t="s">
        <v>196</v>
      </c>
      <c r="C1019" s="9">
        <v>1.0619000000000001</v>
      </c>
      <c r="D1019" s="9">
        <v>1.1257999999999999</v>
      </c>
      <c r="E1019" s="9">
        <v>1.1977</v>
      </c>
      <c r="F1019" s="9"/>
    </row>
    <row r="1020" spans="1:7">
      <c r="A1020" s="28" t="s">
        <v>194</v>
      </c>
      <c r="B1020" s="9" t="s">
        <v>195</v>
      </c>
      <c r="C1020" s="9">
        <v>4.0500000000000001E-2</v>
      </c>
      <c r="D1020" s="9">
        <v>3.0004</v>
      </c>
      <c r="E1020" s="9">
        <v>5.9964000000000004</v>
      </c>
      <c r="F1020" s="9">
        <v>9.0058000000000007</v>
      </c>
      <c r="G1020" s="9"/>
    </row>
    <row r="1021" spans="1:7" ht="15.75">
      <c r="A1021" s="28"/>
      <c r="B1021" s="9" t="s">
        <v>196</v>
      </c>
      <c r="C1021" s="9">
        <v>1.0009999999999999</v>
      </c>
      <c r="D1021" s="9">
        <v>1.0686</v>
      </c>
      <c r="E1021" s="9">
        <v>1.1395</v>
      </c>
      <c r="F1021" s="9">
        <v>1.2124999999999999</v>
      </c>
      <c r="G1021" s="9"/>
    </row>
    <row r="1023" spans="1:7">
      <c r="E1023" s="9"/>
      <c r="F1023" s="9"/>
    </row>
    <row r="1024" spans="1:7">
      <c r="E1024" s="9"/>
      <c r="F1024" s="9"/>
    </row>
    <row r="1025" spans="5:6">
      <c r="E1025" s="9"/>
      <c r="F1025" s="9"/>
    </row>
    <row r="1026" spans="5:6">
      <c r="E1026" s="9"/>
      <c r="F1026" s="9"/>
    </row>
    <row r="1027" spans="5:6">
      <c r="E1027" s="9"/>
      <c r="F1027" s="9"/>
    </row>
    <row r="1028" spans="5:6">
      <c r="E1028" s="9"/>
      <c r="F1028" s="9"/>
    </row>
    <row r="1029" spans="5:6">
      <c r="E1029" s="9"/>
      <c r="F1029" s="9"/>
    </row>
    <row r="1030" spans="5:6">
      <c r="E1030" s="9"/>
      <c r="F1030" s="9"/>
    </row>
    <row r="1031" spans="5:6">
      <c r="E1031" s="9"/>
      <c r="F1031" s="9"/>
    </row>
    <row r="1032" spans="5:6">
      <c r="E1032" s="9"/>
      <c r="F1032" s="9"/>
    </row>
    <row r="1033" spans="5:6">
      <c r="E1033" s="9"/>
      <c r="F1033" s="9"/>
    </row>
    <row r="1034" spans="5:6">
      <c r="E1034" s="9"/>
      <c r="F1034" s="9"/>
    </row>
    <row r="1048" spans="1:8" ht="24">
      <c r="A1048" s="3" t="s">
        <v>198</v>
      </c>
    </row>
    <row r="1050" spans="1:8">
      <c r="C1050" s="11"/>
      <c r="D1050" s="11"/>
      <c r="E1050" s="11"/>
      <c r="F1050" s="11"/>
      <c r="G1050" s="11"/>
    </row>
    <row r="1051" spans="1:8">
      <c r="A1051" s="28" t="s">
        <v>199</v>
      </c>
      <c r="B1051" s="1" t="s">
        <v>206</v>
      </c>
      <c r="C1051" s="11">
        <v>0</v>
      </c>
      <c r="D1051" s="11">
        <v>2</v>
      </c>
      <c r="E1051" s="11">
        <v>4</v>
      </c>
      <c r="F1051" s="11">
        <v>5</v>
      </c>
      <c r="G1051" s="11">
        <v>6</v>
      </c>
      <c r="H1051" s="9"/>
    </row>
    <row r="1052" spans="1:8">
      <c r="A1052" s="28"/>
      <c r="B1052" s="9" t="s">
        <v>207</v>
      </c>
      <c r="C1052" s="11">
        <v>1.4842</v>
      </c>
      <c r="D1052" s="11">
        <v>1.6406000000000001</v>
      </c>
      <c r="E1052" s="11">
        <v>1.663</v>
      </c>
      <c r="F1052" s="11">
        <v>1.6855</v>
      </c>
      <c r="G1052" s="11">
        <v>1.7195</v>
      </c>
      <c r="H1052" s="9"/>
    </row>
    <row r="1053" spans="1:8">
      <c r="A1053" s="28" t="s">
        <v>200</v>
      </c>
      <c r="B1053" s="9" t="s">
        <v>206</v>
      </c>
      <c r="C1053" s="11">
        <v>0</v>
      </c>
      <c r="D1053" s="11">
        <v>2</v>
      </c>
      <c r="E1053" s="11">
        <v>4</v>
      </c>
      <c r="F1053" s="11">
        <v>5</v>
      </c>
      <c r="G1053" s="11">
        <v>6</v>
      </c>
      <c r="H1053" s="9"/>
    </row>
    <row r="1054" spans="1:8">
      <c r="A1054" s="28"/>
      <c r="B1054" s="9" t="s">
        <v>207</v>
      </c>
      <c r="C1054" s="11">
        <v>1.778</v>
      </c>
      <c r="D1054" s="11">
        <v>1.9016999999999999</v>
      </c>
      <c r="E1054" s="11">
        <v>1.9910000000000001</v>
      </c>
      <c r="F1054" s="11">
        <v>2.0251000000000001</v>
      </c>
      <c r="G1054" s="11">
        <v>2.0562</v>
      </c>
      <c r="H1054" s="9"/>
    </row>
    <row r="1055" spans="1:8">
      <c r="A1055" s="28" t="s">
        <v>201</v>
      </c>
      <c r="B1055" s="9" t="s">
        <v>206</v>
      </c>
      <c r="C1055" s="11">
        <v>0</v>
      </c>
      <c r="D1055" s="11">
        <v>2</v>
      </c>
      <c r="E1055" s="11">
        <v>4</v>
      </c>
      <c r="F1055" s="11">
        <v>5</v>
      </c>
      <c r="G1055" s="11">
        <v>6</v>
      </c>
    </row>
    <row r="1056" spans="1:8">
      <c r="A1056" s="28"/>
      <c r="B1056" s="9" t="s">
        <v>207</v>
      </c>
      <c r="C1056" s="11">
        <v>2.1046999999999998</v>
      </c>
      <c r="D1056" s="11">
        <v>2.2412000000000001</v>
      </c>
      <c r="E1056" s="11">
        <v>2.3662000000000001</v>
      </c>
      <c r="F1056" s="11">
        <v>2.3974000000000002</v>
      </c>
      <c r="G1056" s="11">
        <v>2.4413999999999998</v>
      </c>
    </row>
    <row r="1057" spans="1:8">
      <c r="A1057" s="28" t="s">
        <v>202</v>
      </c>
      <c r="B1057" s="9" t="s">
        <v>206</v>
      </c>
      <c r="C1057" s="11">
        <v>0</v>
      </c>
      <c r="D1057" s="11">
        <v>2</v>
      </c>
      <c r="E1057" s="11">
        <v>4</v>
      </c>
      <c r="F1057" s="11">
        <v>5</v>
      </c>
      <c r="G1057" s="11">
        <v>6</v>
      </c>
      <c r="H1057" s="9"/>
    </row>
    <row r="1058" spans="1:8">
      <c r="A1058" s="28"/>
      <c r="B1058" s="9" t="s">
        <v>207</v>
      </c>
      <c r="C1058" s="11">
        <v>2.3073000000000001</v>
      </c>
      <c r="D1058" s="11">
        <v>2.4636999999999998</v>
      </c>
      <c r="E1058" s="11">
        <v>2.5773999999999999</v>
      </c>
      <c r="F1058" s="11">
        <v>2.6328</v>
      </c>
      <c r="G1058" s="11">
        <v>2.7010000000000001</v>
      </c>
      <c r="H1058" s="9"/>
    </row>
    <row r="1059" spans="1:8">
      <c r="A1059" s="28" t="s">
        <v>203</v>
      </c>
      <c r="B1059" s="9" t="s">
        <v>206</v>
      </c>
      <c r="C1059" s="11">
        <v>0</v>
      </c>
      <c r="D1059" s="11">
        <v>2</v>
      </c>
      <c r="E1059" s="11">
        <v>4</v>
      </c>
      <c r="F1059" s="11">
        <v>5</v>
      </c>
      <c r="G1059" s="11">
        <v>6</v>
      </c>
      <c r="H1059" s="9"/>
    </row>
    <row r="1060" spans="1:8">
      <c r="A1060" s="28"/>
      <c r="B1060" s="9" t="s">
        <v>207</v>
      </c>
      <c r="C1060" s="11">
        <v>2.5554000000000001</v>
      </c>
      <c r="D1060" s="11">
        <v>2.7376</v>
      </c>
      <c r="E1060" s="11">
        <v>2.8612000000000002</v>
      </c>
      <c r="F1060" s="11">
        <v>2.9281000000000001</v>
      </c>
      <c r="G1060" s="11">
        <v>3.0063</v>
      </c>
      <c r="H1060" s="9"/>
    </row>
    <row r="1061" spans="1:8">
      <c r="A1061" s="28" t="s">
        <v>204</v>
      </c>
      <c r="B1061" s="9" t="s">
        <v>206</v>
      </c>
      <c r="C1061" s="11">
        <v>0</v>
      </c>
      <c r="D1061" s="11">
        <v>2</v>
      </c>
      <c r="E1061" s="11">
        <v>4</v>
      </c>
      <c r="F1061" s="11">
        <v>5</v>
      </c>
      <c r="G1061" s="11">
        <v>6</v>
      </c>
    </row>
    <row r="1062" spans="1:8">
      <c r="A1062" s="28"/>
      <c r="B1062" s="9" t="s">
        <v>207</v>
      </c>
      <c r="C1062" s="11">
        <v>2.8250999999999999</v>
      </c>
      <c r="D1062" s="11">
        <v>3.0629</v>
      </c>
      <c r="E1062" s="11">
        <v>3.2206999999999999</v>
      </c>
      <c r="F1062" s="11">
        <v>3.2989999999999999</v>
      </c>
      <c r="G1062" s="11">
        <v>3.3772000000000002</v>
      </c>
    </row>
    <row r="1067" spans="1:8">
      <c r="C1067" s="9"/>
      <c r="D1067" s="9"/>
    </row>
    <row r="1068" spans="1:8">
      <c r="C1068" s="9"/>
      <c r="D1068" s="9"/>
    </row>
    <row r="1069" spans="1:8">
      <c r="C1069" s="9"/>
      <c r="D1069" s="9"/>
    </row>
    <row r="1070" spans="1:8">
      <c r="C1070" s="9"/>
      <c r="D1070" s="9"/>
    </row>
    <row r="1071" spans="1:8">
      <c r="C1071" s="9"/>
      <c r="D1071" s="9"/>
    </row>
    <row r="1072" spans="1:8">
      <c r="C1072" s="9"/>
      <c r="D1072" s="9"/>
    </row>
    <row r="1073" spans="3:6">
      <c r="C1073" s="9"/>
      <c r="D1073" s="9"/>
    </row>
    <row r="1074" spans="3:6">
      <c r="C1074" s="9"/>
      <c r="D1074" s="9"/>
      <c r="E1074" s="10"/>
      <c r="F1074" s="9"/>
    </row>
    <row r="1075" spans="3:6">
      <c r="C1075" s="9"/>
      <c r="D1075" s="9"/>
      <c r="E1075" s="9"/>
      <c r="F1075" s="9"/>
    </row>
    <row r="1076" spans="3:6">
      <c r="C1076" s="9"/>
      <c r="D1076" s="9"/>
      <c r="E1076" s="9"/>
      <c r="F1076" s="9"/>
    </row>
    <row r="1077" spans="3:6">
      <c r="C1077" s="9"/>
      <c r="D1077" s="9"/>
      <c r="E1077" s="9"/>
      <c r="F1077" s="9"/>
    </row>
    <row r="1078" spans="3:6">
      <c r="C1078" s="9"/>
      <c r="D1078" s="9"/>
      <c r="E1078" s="9"/>
      <c r="F1078" s="9"/>
    </row>
    <row r="1079" spans="3:6">
      <c r="D1079" s="9"/>
      <c r="E1079" s="9"/>
      <c r="F1079" s="9"/>
    </row>
    <row r="1080" spans="3:6">
      <c r="C1080" s="9"/>
      <c r="D1080" s="9"/>
    </row>
    <row r="1081" spans="3:6">
      <c r="C1081" s="9"/>
      <c r="D1081" s="9"/>
      <c r="E1081" s="10"/>
      <c r="F1081" s="9"/>
    </row>
    <row r="1082" spans="3:6">
      <c r="C1082" s="9"/>
      <c r="D1082" s="9"/>
      <c r="E1082" s="9"/>
      <c r="F1082" s="9"/>
    </row>
    <row r="1083" spans="3:6">
      <c r="C1083" s="9"/>
      <c r="D1083" s="9"/>
      <c r="E1083" s="9"/>
      <c r="F1083" s="9"/>
    </row>
    <row r="1084" spans="3:6">
      <c r="E1084" s="9"/>
      <c r="F1084" s="9"/>
    </row>
    <row r="1085" spans="3:6">
      <c r="E1085" s="9"/>
      <c r="F1085" s="9"/>
    </row>
    <row r="1086" spans="3:6">
      <c r="C1086" s="9"/>
      <c r="D1086" s="9"/>
      <c r="E1086" s="9"/>
      <c r="F1086" s="9"/>
    </row>
    <row r="1087" spans="3:6">
      <c r="C1087" s="9"/>
      <c r="D1087" s="9"/>
    </row>
    <row r="1088" spans="3:6">
      <c r="C1088" s="9"/>
      <c r="D1088" s="9"/>
    </row>
    <row r="1089" spans="1:13">
      <c r="C1089" s="9"/>
      <c r="D1089" s="9"/>
    </row>
    <row r="1090" spans="1:13">
      <c r="C1090" s="9"/>
      <c r="D1090" s="9"/>
    </row>
    <row r="1098" spans="1:13" ht="24">
      <c r="A1098" s="3" t="s">
        <v>208</v>
      </c>
    </row>
    <row r="1101" spans="1:13">
      <c r="A1101" s="28" t="s">
        <v>210</v>
      </c>
      <c r="B1101" s="1" t="s">
        <v>209</v>
      </c>
      <c r="C1101" s="11">
        <v>-2.7828000000000002E-3</v>
      </c>
      <c r="D1101" s="11">
        <v>0.2979</v>
      </c>
      <c r="E1101" s="11">
        <v>0.59850000000000003</v>
      </c>
      <c r="F1101" s="11">
        <v>0.89710000000000001</v>
      </c>
      <c r="G1101" s="11">
        <v>1.1978</v>
      </c>
      <c r="H1101" s="11">
        <v>1.4984999999999999</v>
      </c>
      <c r="I1101" s="11">
        <v>1.7991999999999999</v>
      </c>
      <c r="J1101" s="11">
        <v>2.0956999999999999</v>
      </c>
      <c r="K1101" s="11">
        <v>2.4005000000000001</v>
      </c>
      <c r="L1101" s="11">
        <v>2.6970000000000001</v>
      </c>
      <c r="M1101" s="9"/>
    </row>
    <row r="1102" spans="1:13">
      <c r="A1102" s="28"/>
      <c r="B1102" s="9" t="s">
        <v>205</v>
      </c>
      <c r="C1102" s="11">
        <v>0.39050000000000001</v>
      </c>
      <c r="D1102" s="11">
        <v>0.38109999999999999</v>
      </c>
      <c r="E1102" s="11">
        <v>0.37940000000000002</v>
      </c>
      <c r="F1102" s="11">
        <v>0.37090000000000001</v>
      </c>
      <c r="G1102" s="11">
        <v>0.36070000000000002</v>
      </c>
      <c r="H1102" s="11">
        <v>0.35049999999999998</v>
      </c>
      <c r="I1102" s="11">
        <v>0.33090000000000003</v>
      </c>
      <c r="J1102" s="11">
        <v>0.31040000000000001</v>
      </c>
      <c r="K1102" s="11">
        <v>0.28989999999999999</v>
      </c>
      <c r="L1102" s="11">
        <v>0.26100000000000001</v>
      </c>
      <c r="M1102" s="9"/>
    </row>
    <row r="1103" spans="1:13">
      <c r="A1103" s="28" t="s">
        <v>212</v>
      </c>
      <c r="B1103" s="9" t="s">
        <v>209</v>
      </c>
      <c r="C1103" s="11">
        <v>-2.7828000000000002E-3</v>
      </c>
      <c r="D1103" s="11">
        <v>0.2979</v>
      </c>
      <c r="E1103" s="11">
        <v>0.59850000000000003</v>
      </c>
      <c r="F1103" s="11">
        <v>0.89710000000000001</v>
      </c>
      <c r="G1103" s="11">
        <v>1.1978</v>
      </c>
      <c r="H1103" s="11">
        <v>1.4984999999999999</v>
      </c>
      <c r="I1103" s="11">
        <v>1.7991999999999999</v>
      </c>
      <c r="J1103" s="11">
        <v>2.0956999999999999</v>
      </c>
      <c r="K1103" s="11">
        <v>2.4005000000000001</v>
      </c>
      <c r="L1103" s="11">
        <v>2.6970000000000001</v>
      </c>
      <c r="M1103" s="9"/>
    </row>
    <row r="1104" spans="1:13">
      <c r="A1104" s="28"/>
      <c r="B1104" s="9" t="s">
        <v>205</v>
      </c>
      <c r="C1104" s="11">
        <v>0.48859999999999998</v>
      </c>
      <c r="D1104" s="11">
        <v>0.4894</v>
      </c>
      <c r="E1104" s="11">
        <v>0.48</v>
      </c>
      <c r="F1104" s="11">
        <v>0.48</v>
      </c>
      <c r="G1104" s="11">
        <v>0.47070000000000001</v>
      </c>
      <c r="H1104" s="11">
        <v>0.46129999999999999</v>
      </c>
      <c r="I1104" s="11">
        <v>0.44</v>
      </c>
      <c r="J1104" s="11">
        <v>0.43059999999999998</v>
      </c>
      <c r="K1104" s="11">
        <v>0.41099999999999998</v>
      </c>
      <c r="L1104" s="11">
        <v>0.39050000000000001</v>
      </c>
      <c r="M1104" s="9"/>
    </row>
    <row r="1105" spans="1:13">
      <c r="A1105" s="28" t="s">
        <v>211</v>
      </c>
      <c r="B1105" s="9" t="s">
        <v>209</v>
      </c>
      <c r="C1105" s="11">
        <v>-2.7828000000000002E-3</v>
      </c>
      <c r="D1105" s="11">
        <v>0.2979</v>
      </c>
      <c r="E1105" s="11">
        <v>0.59850000000000003</v>
      </c>
      <c r="F1105" s="11">
        <v>0.89710000000000001</v>
      </c>
      <c r="G1105" s="11">
        <v>1.1978</v>
      </c>
      <c r="H1105" s="11">
        <v>1.4984999999999999</v>
      </c>
      <c r="I1105" s="11">
        <v>1.7991999999999999</v>
      </c>
      <c r="J1105" s="11">
        <v>2.0956999999999999</v>
      </c>
      <c r="K1105" s="11">
        <v>2.4005000000000001</v>
      </c>
      <c r="L1105" s="11">
        <v>2.6970000000000001</v>
      </c>
      <c r="M1105" s="9"/>
    </row>
    <row r="1106" spans="1:13">
      <c r="A1106" s="28"/>
      <c r="B1106" s="9" t="s">
        <v>205</v>
      </c>
      <c r="C1106" s="11">
        <v>0.56020000000000003</v>
      </c>
      <c r="D1106" s="11">
        <v>0.55079999999999996</v>
      </c>
      <c r="E1106" s="11">
        <v>0.54059999999999997</v>
      </c>
      <c r="F1106" s="11">
        <v>0.54059999999999997</v>
      </c>
      <c r="G1106" s="11">
        <v>0.53120000000000001</v>
      </c>
      <c r="H1106" s="11">
        <v>0.53120000000000001</v>
      </c>
      <c r="I1106" s="11">
        <v>0.51070000000000004</v>
      </c>
      <c r="J1106" s="11">
        <v>0.49099999999999999</v>
      </c>
      <c r="K1106" s="11">
        <v>0.48</v>
      </c>
      <c r="L1106" s="11">
        <v>0.46129999999999999</v>
      </c>
      <c r="M1106" s="9"/>
    </row>
    <row r="1107" spans="1:13">
      <c r="A1107" s="28" t="s">
        <v>213</v>
      </c>
      <c r="B1107" s="9" t="s">
        <v>209</v>
      </c>
      <c r="C1107" s="11">
        <v>-2.7828000000000002E-3</v>
      </c>
      <c r="D1107" s="11">
        <v>0.2979</v>
      </c>
      <c r="E1107" s="11">
        <v>0.59850000000000003</v>
      </c>
      <c r="F1107" s="11">
        <v>0.89710000000000001</v>
      </c>
      <c r="G1107" s="11">
        <v>1.1978</v>
      </c>
      <c r="H1107" s="11">
        <v>1.4984999999999999</v>
      </c>
      <c r="I1107" s="11">
        <v>1.7991999999999999</v>
      </c>
      <c r="J1107" s="11">
        <v>2.0956999999999999</v>
      </c>
      <c r="K1107" s="11">
        <v>2.4005000000000001</v>
      </c>
      <c r="L1107" s="11">
        <v>2.6970000000000001</v>
      </c>
      <c r="M1107" s="9"/>
    </row>
    <row r="1108" spans="1:13">
      <c r="A1108" s="28"/>
      <c r="B1108" s="9" t="s">
        <v>205</v>
      </c>
      <c r="C1108" s="11">
        <v>0.61050000000000004</v>
      </c>
      <c r="D1108" s="11">
        <v>0.60019999999999996</v>
      </c>
      <c r="E1108" s="11">
        <v>0.60109999999999997</v>
      </c>
      <c r="F1108" s="11">
        <v>0.59089999999999998</v>
      </c>
      <c r="G1108" s="11">
        <v>0.5806</v>
      </c>
      <c r="H1108" s="11">
        <v>0.56020000000000003</v>
      </c>
      <c r="I1108" s="11">
        <v>0.54990000000000006</v>
      </c>
      <c r="J1108" s="11">
        <v>0.53120000000000001</v>
      </c>
      <c r="K1108" s="11">
        <v>0.52100000000000002</v>
      </c>
      <c r="L1108" s="11">
        <v>0.51160000000000005</v>
      </c>
      <c r="M1108" s="9"/>
    </row>
    <row r="1109" spans="1:13">
      <c r="A1109" s="28" t="s">
        <v>214</v>
      </c>
      <c r="B1109" s="9" t="s">
        <v>209</v>
      </c>
      <c r="C1109" s="11">
        <v>-2.7828000000000002E-3</v>
      </c>
      <c r="D1109" s="11">
        <v>0.2979</v>
      </c>
      <c r="E1109" s="11">
        <v>0.59850000000000003</v>
      </c>
      <c r="F1109" s="11">
        <v>0.89710000000000001</v>
      </c>
      <c r="G1109" s="11">
        <v>1.1978</v>
      </c>
      <c r="H1109" s="11">
        <v>1.4984999999999999</v>
      </c>
      <c r="I1109" s="11">
        <v>1.7991999999999999</v>
      </c>
      <c r="J1109" s="11">
        <v>2.0956999999999999</v>
      </c>
      <c r="K1109" s="11">
        <v>2.4005000000000001</v>
      </c>
      <c r="L1109" s="11">
        <v>2.6970000000000001</v>
      </c>
      <c r="M1109" s="9"/>
    </row>
    <row r="1110" spans="1:13">
      <c r="A1110" s="28"/>
      <c r="B1110" s="9" t="s">
        <v>205</v>
      </c>
      <c r="C1110" s="11">
        <v>0.65049999999999997</v>
      </c>
      <c r="D1110" s="11">
        <v>0.65049999999999997</v>
      </c>
      <c r="E1110" s="11">
        <v>0.6411</v>
      </c>
      <c r="F1110" s="11">
        <v>0.6411</v>
      </c>
      <c r="G1110" s="11">
        <v>0.63090000000000002</v>
      </c>
      <c r="H1110" s="11">
        <v>0.62070000000000003</v>
      </c>
      <c r="I1110" s="11">
        <v>0.60109999999999997</v>
      </c>
      <c r="J1110" s="11">
        <v>0.59089999999999998</v>
      </c>
      <c r="K1110" s="11">
        <v>0.57120000000000004</v>
      </c>
      <c r="L1110" s="11">
        <v>0.56100000000000005</v>
      </c>
      <c r="M1110" s="9"/>
    </row>
    <row r="1111" spans="1:13">
      <c r="A1111" s="28" t="s">
        <v>215</v>
      </c>
      <c r="B1111" s="9" t="s">
        <v>209</v>
      </c>
      <c r="C1111" s="11">
        <v>-2.7828000000000002E-3</v>
      </c>
      <c r="D1111" s="11">
        <v>0.2979</v>
      </c>
      <c r="E1111" s="11">
        <v>0.59850000000000003</v>
      </c>
      <c r="F1111" s="11">
        <v>0.89710000000000001</v>
      </c>
      <c r="G1111" s="11">
        <v>1.1978</v>
      </c>
      <c r="H1111" s="11">
        <v>1.4984999999999999</v>
      </c>
      <c r="I1111" s="11">
        <v>1.7991999999999999</v>
      </c>
      <c r="J1111" s="11">
        <v>2.0956999999999999</v>
      </c>
      <c r="K1111" s="11">
        <v>2.4005000000000001</v>
      </c>
      <c r="L1111" s="11">
        <v>2.6970000000000001</v>
      </c>
      <c r="M1111" s="9"/>
    </row>
    <row r="1112" spans="1:13">
      <c r="A1112" s="28"/>
      <c r="B1112" s="9" t="s">
        <v>205</v>
      </c>
      <c r="C1112" s="11">
        <v>0.69140000000000001</v>
      </c>
      <c r="D1112" s="11">
        <v>0.6905</v>
      </c>
      <c r="E1112" s="11">
        <v>0.6804</v>
      </c>
      <c r="F1112" s="11">
        <v>0.67100000000000004</v>
      </c>
      <c r="G1112" s="11">
        <v>0.66080000000000005</v>
      </c>
      <c r="H1112" s="11">
        <v>0.64070000000000005</v>
      </c>
      <c r="I1112" s="11">
        <v>0.63129999999999997</v>
      </c>
      <c r="J1112" s="11">
        <v>0.62070000000000003</v>
      </c>
      <c r="K1112" s="11">
        <v>0.60109999999999997</v>
      </c>
      <c r="L1112" s="11">
        <v>0.59130000000000005</v>
      </c>
      <c r="M1112" s="9"/>
    </row>
    <row r="1113" spans="1:13">
      <c r="A1113" s="28" t="s">
        <v>216</v>
      </c>
      <c r="B1113" s="9" t="s">
        <v>209</v>
      </c>
      <c r="C1113" s="11">
        <v>-2.7828000000000002E-3</v>
      </c>
      <c r="D1113" s="11">
        <v>0.2979</v>
      </c>
      <c r="E1113" s="11">
        <v>0.59850000000000003</v>
      </c>
      <c r="F1113" s="11">
        <v>0.89710000000000001</v>
      </c>
      <c r="G1113" s="11">
        <v>1.1978</v>
      </c>
      <c r="H1113" s="11">
        <v>1.4984999999999999</v>
      </c>
      <c r="I1113" s="11">
        <v>1.7991999999999999</v>
      </c>
      <c r="J1113" s="11">
        <v>2.0956999999999999</v>
      </c>
      <c r="K1113" s="11">
        <v>2.4005000000000001</v>
      </c>
      <c r="L1113" s="11">
        <v>2.6970000000000001</v>
      </c>
      <c r="M1113" s="9"/>
    </row>
    <row r="1114" spans="1:13">
      <c r="A1114" s="28"/>
      <c r="B1114" s="9" t="s">
        <v>205</v>
      </c>
      <c r="C1114" s="11">
        <v>0.73070000000000002</v>
      </c>
      <c r="D1114" s="11">
        <v>0.72170000000000001</v>
      </c>
      <c r="E1114" s="11">
        <v>0.71150000000000002</v>
      </c>
      <c r="F1114" s="11">
        <v>0.70120000000000005</v>
      </c>
      <c r="G1114" s="11">
        <v>0.70040000000000002</v>
      </c>
      <c r="H1114" s="11">
        <v>0.69140000000000001</v>
      </c>
      <c r="I1114" s="11">
        <v>0.67100000000000004</v>
      </c>
      <c r="J1114" s="11">
        <v>0.66020000000000001</v>
      </c>
      <c r="K1114" s="11">
        <v>0.65139999999999998</v>
      </c>
      <c r="L1114" s="11">
        <v>0.65100000000000002</v>
      </c>
      <c r="M1114" s="9"/>
    </row>
    <row r="1115" spans="1:13">
      <c r="A1115" s="28" t="s">
        <v>217</v>
      </c>
      <c r="B1115" s="9" t="s">
        <v>209</v>
      </c>
      <c r="C1115" s="11">
        <v>-2.7828000000000002E-3</v>
      </c>
      <c r="D1115" s="11">
        <v>0.2979</v>
      </c>
      <c r="E1115" s="11">
        <v>0.59850000000000003</v>
      </c>
      <c r="F1115" s="11">
        <v>0.89710000000000001</v>
      </c>
      <c r="G1115" s="11">
        <v>1.1978</v>
      </c>
      <c r="H1115" s="11">
        <v>1.4984999999999999</v>
      </c>
      <c r="I1115" s="11">
        <v>1.7991999999999999</v>
      </c>
      <c r="J1115" s="11">
        <v>2.0956999999999999</v>
      </c>
      <c r="K1115" s="11">
        <v>2.4005000000000001</v>
      </c>
      <c r="L1115" s="11">
        <v>2.6970000000000001</v>
      </c>
      <c r="M1115" s="9"/>
    </row>
    <row r="1116" spans="1:13">
      <c r="A1116" s="28"/>
      <c r="B1116" s="9" t="s">
        <v>205</v>
      </c>
      <c r="C1116" s="11">
        <v>0.76090000000000002</v>
      </c>
      <c r="D1116" s="11">
        <v>0.7409</v>
      </c>
      <c r="E1116" s="11">
        <v>0.73070000000000002</v>
      </c>
      <c r="F1116" s="11">
        <v>0.72040000000000004</v>
      </c>
      <c r="G1116" s="11">
        <v>0.71189999999999998</v>
      </c>
      <c r="H1116" s="11">
        <v>0.70169999999999999</v>
      </c>
      <c r="I1116" s="11">
        <v>0.68330000000000002</v>
      </c>
      <c r="J1116" s="11">
        <v>0.67230000000000001</v>
      </c>
      <c r="K1116" s="11">
        <v>0.67100000000000004</v>
      </c>
      <c r="L1116" s="11">
        <v>0.67100000000000004</v>
      </c>
      <c r="M1116" s="9"/>
    </row>
    <row r="1117" spans="1:13">
      <c r="A1117" s="28" t="s">
        <v>218</v>
      </c>
      <c r="B1117" s="9" t="s">
        <v>209</v>
      </c>
      <c r="C1117" s="11">
        <v>-2.7828000000000002E-3</v>
      </c>
      <c r="D1117" s="11">
        <v>0.2979</v>
      </c>
      <c r="E1117" s="11">
        <v>0.59850000000000003</v>
      </c>
      <c r="F1117" s="11">
        <v>0.89710000000000001</v>
      </c>
      <c r="G1117" s="11">
        <v>1.1978</v>
      </c>
      <c r="H1117" s="11">
        <v>1.4984999999999999</v>
      </c>
      <c r="I1117" s="11">
        <v>1.7991999999999999</v>
      </c>
      <c r="J1117" s="11">
        <v>2.0956999999999999</v>
      </c>
      <c r="K1117" s="11">
        <v>2.4005000000000001</v>
      </c>
      <c r="L1117" s="11">
        <v>2.6970000000000001</v>
      </c>
    </row>
    <row r="1118" spans="1:13">
      <c r="A1118" s="28"/>
      <c r="B1118" s="9" t="s">
        <v>205</v>
      </c>
      <c r="C1118" s="11">
        <v>0.78010000000000002</v>
      </c>
      <c r="D1118" s="11">
        <v>0.77149999999999996</v>
      </c>
      <c r="E1118" s="11">
        <v>0.76090000000000002</v>
      </c>
      <c r="F1118" s="11">
        <v>0.74170000000000003</v>
      </c>
      <c r="G1118" s="11">
        <v>0.73070000000000002</v>
      </c>
      <c r="H1118" s="11">
        <v>0.71189999999999998</v>
      </c>
      <c r="I1118" s="11">
        <v>0.70209999999999995</v>
      </c>
      <c r="J1118" s="11">
        <v>0.69189999999999996</v>
      </c>
      <c r="K1118" s="11">
        <v>0.6905</v>
      </c>
      <c r="L1118" s="11">
        <v>0.6905</v>
      </c>
    </row>
    <row r="1119" spans="1:13">
      <c r="A1119" s="28" t="s">
        <v>219</v>
      </c>
      <c r="B1119" s="9" t="s">
        <v>209</v>
      </c>
      <c r="C1119" s="11">
        <v>-2.7828000000000002E-3</v>
      </c>
      <c r="D1119" s="11">
        <v>0.2979</v>
      </c>
      <c r="E1119" s="11">
        <v>0.59850000000000003</v>
      </c>
      <c r="F1119" s="11">
        <v>0.89710000000000001</v>
      </c>
      <c r="G1119" s="11">
        <v>1.1978</v>
      </c>
      <c r="H1119" s="11">
        <v>1.4984999999999999</v>
      </c>
      <c r="I1119" s="11">
        <v>1.7991999999999999</v>
      </c>
      <c r="J1119" s="11">
        <v>2.0956999999999999</v>
      </c>
      <c r="K1119" s="11">
        <v>2.4005000000000001</v>
      </c>
      <c r="L1119" s="11">
        <v>2.6970000000000001</v>
      </c>
      <c r="M1119" s="9"/>
    </row>
    <row r="1120" spans="1:13">
      <c r="A1120" s="28"/>
      <c r="B1120" s="9" t="s">
        <v>205</v>
      </c>
      <c r="C1120" s="11">
        <v>0.81079999999999997</v>
      </c>
      <c r="D1120" s="11">
        <v>0.8014</v>
      </c>
      <c r="E1120" s="11">
        <v>0.79120000000000001</v>
      </c>
      <c r="F1120" s="11">
        <v>0.76990000000000003</v>
      </c>
      <c r="G1120" s="11">
        <v>0.75880000000000003</v>
      </c>
      <c r="H1120" s="11">
        <v>0.75029999999999997</v>
      </c>
      <c r="I1120" s="11">
        <v>0.74050000000000005</v>
      </c>
      <c r="J1120" s="11">
        <v>0.72040000000000004</v>
      </c>
      <c r="K1120" s="11">
        <v>0.72</v>
      </c>
      <c r="L1120" s="11">
        <v>0.72040000000000004</v>
      </c>
      <c r="M1120" s="9"/>
    </row>
    <row r="1121" spans="1:13">
      <c r="A1121" s="28" t="s">
        <v>220</v>
      </c>
      <c r="B1121" s="9" t="s">
        <v>209</v>
      </c>
      <c r="C1121" s="11">
        <v>-2.7828000000000002E-3</v>
      </c>
      <c r="D1121" s="11">
        <v>0.2979</v>
      </c>
      <c r="E1121" s="11">
        <v>0.59850000000000003</v>
      </c>
      <c r="F1121" s="11">
        <v>0.89710000000000001</v>
      </c>
      <c r="G1121" s="11">
        <v>1.1978</v>
      </c>
      <c r="H1121" s="11">
        <v>1.4984999999999999</v>
      </c>
      <c r="I1121" s="11">
        <v>1.7991999999999999</v>
      </c>
      <c r="J1121" s="11">
        <v>2.0956999999999999</v>
      </c>
      <c r="K1121" s="11">
        <v>2.4005000000000001</v>
      </c>
      <c r="L1121" s="11">
        <v>2.6970000000000001</v>
      </c>
      <c r="M1121" s="9"/>
    </row>
    <row r="1122" spans="1:13">
      <c r="A1122" s="28"/>
      <c r="B1122" s="9" t="s">
        <v>205</v>
      </c>
      <c r="C1122" s="11">
        <v>0.82099999999999995</v>
      </c>
      <c r="D1122" s="11">
        <v>0.81120000000000003</v>
      </c>
      <c r="E1122" s="11">
        <v>0.79120000000000001</v>
      </c>
      <c r="F1122" s="11">
        <v>0.78180000000000005</v>
      </c>
      <c r="G1122" s="11">
        <v>0.77239999999999998</v>
      </c>
      <c r="H1122" s="11">
        <v>0.76219999999999999</v>
      </c>
      <c r="I1122" s="11">
        <v>0.752</v>
      </c>
      <c r="J1122" s="11">
        <v>0.72940000000000005</v>
      </c>
      <c r="K1122" s="11">
        <v>0.72</v>
      </c>
      <c r="L1122" s="11">
        <v>0.72040000000000004</v>
      </c>
      <c r="M1122" s="9"/>
    </row>
    <row r="1123" spans="1:13">
      <c r="A1123" s="28" t="s">
        <v>221</v>
      </c>
      <c r="B1123" s="9" t="s">
        <v>209</v>
      </c>
      <c r="C1123" s="11">
        <v>-2.7828000000000002E-3</v>
      </c>
      <c r="D1123" s="11">
        <v>0.2979</v>
      </c>
      <c r="E1123" s="11">
        <v>0.59850000000000003</v>
      </c>
      <c r="F1123" s="11">
        <v>0.89710000000000001</v>
      </c>
      <c r="G1123" s="11">
        <v>1.1978</v>
      </c>
      <c r="H1123" s="11">
        <v>1.4984999999999999</v>
      </c>
      <c r="I1123" s="11">
        <v>1.7991999999999999</v>
      </c>
      <c r="J1123" s="11">
        <v>2.0956999999999999</v>
      </c>
      <c r="K1123" s="11">
        <v>2.4005000000000001</v>
      </c>
      <c r="L1123" s="11">
        <v>2.6970000000000001</v>
      </c>
      <c r="M1123" s="9"/>
    </row>
    <row r="1124" spans="1:13">
      <c r="A1124" s="28"/>
      <c r="B1124" s="9" t="s">
        <v>205</v>
      </c>
      <c r="C1124" s="11">
        <v>0.81079999999999997</v>
      </c>
      <c r="D1124" s="11">
        <v>0.80100000000000005</v>
      </c>
      <c r="E1124" s="11">
        <v>0.79120000000000001</v>
      </c>
      <c r="F1124" s="11">
        <v>0.78010000000000002</v>
      </c>
      <c r="G1124" s="11">
        <v>0.77110000000000001</v>
      </c>
      <c r="H1124" s="11">
        <v>0.752</v>
      </c>
      <c r="I1124" s="11">
        <v>0.74119999999999997</v>
      </c>
      <c r="J1124" s="11">
        <v>0.72170000000000001</v>
      </c>
      <c r="K1124" s="11">
        <v>0.73019999999999996</v>
      </c>
      <c r="L1124" s="11">
        <v>0.72040000000000004</v>
      </c>
      <c r="M1124" s="9"/>
    </row>
    <row r="1125" spans="1:13">
      <c r="F1125" s="9"/>
      <c r="G1125" s="9"/>
      <c r="H1125" s="9"/>
      <c r="I1125" s="9"/>
    </row>
    <row r="1126" spans="1:13">
      <c r="F1126" s="9"/>
      <c r="G1126" s="9"/>
      <c r="H1126" s="9"/>
      <c r="I1126" s="9"/>
    </row>
    <row r="1127" spans="1:13">
      <c r="F1127" s="9"/>
      <c r="G1127" s="9"/>
      <c r="H1127" s="9"/>
      <c r="I1127" s="9"/>
    </row>
    <row r="1128" spans="1:13">
      <c r="F1128" s="9"/>
      <c r="G1128" s="9"/>
    </row>
    <row r="1129" spans="1:13">
      <c r="F1129" s="9"/>
      <c r="G1129" s="11"/>
      <c r="H1129" s="9"/>
      <c r="I1129" s="9"/>
    </row>
    <row r="1130" spans="1:13">
      <c r="F1130" s="9"/>
      <c r="G1130" s="11"/>
      <c r="H1130" s="9"/>
      <c r="I1130" s="9"/>
    </row>
    <row r="1131" spans="1:13">
      <c r="D1131" s="9"/>
      <c r="E1131" s="9"/>
      <c r="F1131" s="9"/>
      <c r="G1131" s="11"/>
      <c r="H1131" s="9"/>
      <c r="I1131" s="9"/>
    </row>
    <row r="1132" spans="1:13">
      <c r="D1132" s="9"/>
      <c r="E1132" s="9"/>
      <c r="F1132" s="9"/>
      <c r="G1132" s="11"/>
      <c r="H1132" s="9"/>
      <c r="I1132" s="9"/>
    </row>
    <row r="1133" spans="1:13">
      <c r="D1133" s="9"/>
      <c r="E1133" s="9"/>
      <c r="F1133" s="9"/>
      <c r="G1133" s="11"/>
      <c r="H1133" s="9"/>
      <c r="I1133" s="9"/>
    </row>
    <row r="1134" spans="1:13">
      <c r="D1134" s="9"/>
      <c r="E1134" s="9"/>
      <c r="F1134" s="9"/>
      <c r="G1134" s="11"/>
      <c r="H1134" s="9"/>
      <c r="I1134" s="9"/>
    </row>
    <row r="1135" spans="1:13">
      <c r="D1135" s="9"/>
      <c r="E1135" s="9"/>
      <c r="F1135" s="9"/>
      <c r="G1135" s="11"/>
      <c r="H1135" s="9"/>
      <c r="I1135" s="9"/>
      <c r="K1135" s="9"/>
      <c r="L1135" s="9"/>
    </row>
    <row r="1136" spans="1:13">
      <c r="D1136" s="9"/>
      <c r="E1136" s="9"/>
      <c r="F1136" s="9"/>
      <c r="G1136" s="11"/>
      <c r="H1136" s="9"/>
      <c r="I1136" s="9"/>
      <c r="K1136" s="9"/>
      <c r="L1136" s="9"/>
    </row>
    <row r="1137" spans="3:12">
      <c r="D1137" s="9"/>
      <c r="E1137" s="9"/>
      <c r="F1137" s="9"/>
      <c r="G1137" s="11"/>
      <c r="H1137" s="9"/>
      <c r="I1137" s="9"/>
      <c r="K1137" s="9"/>
      <c r="L1137" s="9"/>
    </row>
    <row r="1138" spans="3:12">
      <c r="D1138" s="9"/>
      <c r="E1138" s="9"/>
      <c r="F1138" s="9"/>
      <c r="G1138" s="11"/>
      <c r="H1138" s="9"/>
      <c r="I1138" s="9"/>
      <c r="K1138" s="9"/>
      <c r="L1138" s="9"/>
    </row>
    <row r="1139" spans="3:12">
      <c r="D1139" s="9"/>
      <c r="E1139" s="9"/>
      <c r="G1139" s="9"/>
      <c r="H1139" s="9"/>
      <c r="I1139" s="9"/>
      <c r="K1139" s="9"/>
      <c r="L1139" s="9"/>
    </row>
    <row r="1140" spans="3:12">
      <c r="D1140" s="9"/>
      <c r="E1140" s="9"/>
      <c r="F1140" s="9"/>
      <c r="G1140" s="9"/>
      <c r="H1140" s="9"/>
      <c r="I1140" s="9"/>
      <c r="K1140" s="9"/>
      <c r="L1140" s="9"/>
    </row>
    <row r="1141" spans="3:12">
      <c r="D1141" s="9"/>
      <c r="E1141" s="9"/>
      <c r="F1141" s="9"/>
      <c r="G1141" s="9"/>
      <c r="K1141" s="9"/>
      <c r="L1141" s="9"/>
    </row>
    <row r="1142" spans="3:12">
      <c r="D1142" s="9"/>
      <c r="E1142" s="9"/>
      <c r="F1142" s="9"/>
      <c r="G1142" s="9"/>
      <c r="K1142" s="9"/>
      <c r="L1142" s="9"/>
    </row>
    <row r="1143" spans="3:12">
      <c r="C1143" s="9"/>
      <c r="D1143" s="9"/>
      <c r="E1143" s="9"/>
      <c r="F1143" s="9"/>
      <c r="G1143" s="9"/>
      <c r="K1143" s="9"/>
      <c r="L1143" s="9"/>
    </row>
    <row r="1144" spans="3:12">
      <c r="C1144" s="9"/>
      <c r="D1144" s="9"/>
      <c r="E1144" s="9"/>
      <c r="F1144" s="9"/>
      <c r="G1144" s="9"/>
      <c r="K1144" s="9"/>
      <c r="L1144" s="9"/>
    </row>
    <row r="1145" spans="3:12">
      <c r="C1145" s="9"/>
      <c r="D1145" s="9"/>
      <c r="E1145" s="9"/>
      <c r="F1145" s="9"/>
      <c r="G1145" s="9"/>
      <c r="K1145" s="9"/>
      <c r="L1145" s="9"/>
    </row>
    <row r="1146" spans="3:12">
      <c r="C1146" s="9"/>
      <c r="D1146" s="9"/>
      <c r="E1146" s="9"/>
      <c r="F1146" s="9"/>
      <c r="G1146" s="9"/>
      <c r="K1146" s="9"/>
      <c r="L1146" s="9"/>
    </row>
    <row r="1147" spans="3:12">
      <c r="C1147" s="9"/>
      <c r="D1147" s="9"/>
      <c r="E1147" s="9"/>
      <c r="F1147" s="9"/>
      <c r="G1147" s="9"/>
    </row>
    <row r="1148" spans="3:12">
      <c r="C1148" s="9"/>
      <c r="D1148" s="9"/>
      <c r="E1148" s="9"/>
      <c r="F1148" s="9"/>
      <c r="G1148" s="9"/>
    </row>
    <row r="1149" spans="3:12">
      <c r="C1149" s="9"/>
      <c r="D1149" s="9"/>
      <c r="E1149" s="9"/>
      <c r="F1149" s="9"/>
      <c r="G1149" s="9"/>
    </row>
    <row r="1150" spans="3:12">
      <c r="C1150" s="9"/>
      <c r="D1150" s="9"/>
      <c r="E1150" s="9"/>
      <c r="F1150" s="9"/>
      <c r="G1150" s="9"/>
    </row>
    <row r="1151" spans="3:12">
      <c r="C1151" s="9"/>
      <c r="D1151" s="9"/>
      <c r="F1151" s="9"/>
      <c r="G1151" s="9"/>
    </row>
    <row r="1152" spans="3:12">
      <c r="C1152" s="9"/>
      <c r="D1152" s="9"/>
      <c r="F1152" s="9"/>
      <c r="G1152" s="9"/>
    </row>
    <row r="1153" spans="1:17">
      <c r="C1153" s="9"/>
      <c r="D1153" s="9"/>
    </row>
    <row r="1160" spans="1:17" ht="21">
      <c r="A1160" s="3" t="s">
        <v>225</v>
      </c>
    </row>
    <row r="1163" spans="1:17">
      <c r="A1163" s="29" t="s">
        <v>222</v>
      </c>
      <c r="B1163" s="9" t="s">
        <v>24</v>
      </c>
      <c r="C1163" s="9">
        <v>1.0200000000000001E-2</v>
      </c>
      <c r="D1163" s="9">
        <v>2.0299999999999999E-2</v>
      </c>
      <c r="E1163" s="9">
        <v>3.04E-2</v>
      </c>
      <c r="F1163" s="9">
        <v>4.0500000000000001E-2</v>
      </c>
      <c r="G1163" s="9">
        <v>5.0900000000000001E-2</v>
      </c>
      <c r="H1163" s="9">
        <v>6.0699999999999997E-2</v>
      </c>
      <c r="I1163" s="9">
        <v>7.1099999999999997E-2</v>
      </c>
      <c r="J1163" s="9">
        <v>8.1199999999999994E-2</v>
      </c>
      <c r="K1163" s="9">
        <v>9.1600000000000001E-2</v>
      </c>
      <c r="L1163" s="9">
        <v>0.1017</v>
      </c>
      <c r="M1163" s="9">
        <v>0.1124</v>
      </c>
      <c r="N1163" s="9">
        <v>0.1222</v>
      </c>
      <c r="O1163" s="9">
        <v>0.1323</v>
      </c>
      <c r="P1163" s="9">
        <v>0.1421</v>
      </c>
      <c r="Q1163" s="9"/>
    </row>
    <row r="1164" spans="1:17">
      <c r="A1164" s="29"/>
      <c r="B1164" s="9" t="s">
        <v>224</v>
      </c>
      <c r="C1164" s="9">
        <v>0.188</v>
      </c>
      <c r="D1164" s="9">
        <v>0.2359</v>
      </c>
      <c r="E1164" s="9">
        <v>0.2702</v>
      </c>
      <c r="F1164" s="9">
        <v>0.29389999999999999</v>
      </c>
      <c r="G1164" s="9">
        <v>0.31280000000000002</v>
      </c>
      <c r="H1164" s="9">
        <v>0.33250000000000002</v>
      </c>
      <c r="I1164" s="9">
        <v>0.35099999999999998</v>
      </c>
      <c r="J1164" s="9">
        <v>0.3659</v>
      </c>
      <c r="K1164" s="9">
        <v>0.37559999999999999</v>
      </c>
      <c r="L1164" s="9">
        <v>0.3896</v>
      </c>
      <c r="M1164" s="9">
        <v>0.39439999999999997</v>
      </c>
      <c r="N1164" s="9">
        <v>0.39439999999999997</v>
      </c>
      <c r="O1164" s="9">
        <v>0.39489999999999997</v>
      </c>
      <c r="P1164" s="9">
        <v>0.39489999999999997</v>
      </c>
      <c r="Q1164" s="9"/>
    </row>
    <row r="1166" spans="1:17">
      <c r="A1166" s="29" t="s">
        <v>223</v>
      </c>
      <c r="B1166" s="9" t="s">
        <v>24</v>
      </c>
      <c r="C1166" s="9">
        <v>1.41E-2</v>
      </c>
      <c r="D1166" s="9">
        <v>2.87E-2</v>
      </c>
      <c r="E1166" s="9">
        <v>4.2999999999999997E-2</v>
      </c>
      <c r="F1166" s="9">
        <v>5.74E-2</v>
      </c>
      <c r="G1166" s="9">
        <v>7.1999999999999995E-2</v>
      </c>
      <c r="H1166" s="9">
        <v>8.5999999999999993E-2</v>
      </c>
      <c r="I1166" s="9">
        <v>0.10059999999999999</v>
      </c>
      <c r="J1166" s="9">
        <v>0.11459999999999999</v>
      </c>
      <c r="K1166" s="9">
        <v>0.12920000000000001</v>
      </c>
      <c r="L1166" s="9">
        <v>0.14349999999999999</v>
      </c>
      <c r="M1166" s="9">
        <v>0.1575</v>
      </c>
      <c r="N1166" s="9">
        <v>0.17180000000000001</v>
      </c>
      <c r="O1166" s="9">
        <v>0.18640000000000001</v>
      </c>
      <c r="P1166" s="9">
        <v>0.20080000000000001</v>
      </c>
    </row>
    <row r="1167" spans="1:17">
      <c r="A1167" s="29"/>
      <c r="B1167" s="9" t="s">
        <v>224</v>
      </c>
      <c r="C1167" s="9">
        <v>0.20119999999999999</v>
      </c>
      <c r="D1167" s="9">
        <v>0.25259999999999999</v>
      </c>
      <c r="E1167" s="9">
        <v>0.28860000000000002</v>
      </c>
      <c r="F1167" s="9">
        <v>0.31490000000000001</v>
      </c>
      <c r="G1167" s="9">
        <v>0.3352</v>
      </c>
      <c r="H1167" s="9">
        <v>0.35580000000000001</v>
      </c>
      <c r="I1167" s="9">
        <v>0.37640000000000001</v>
      </c>
      <c r="J1167" s="9">
        <v>0.39179999999999998</v>
      </c>
      <c r="K1167" s="9">
        <v>0.4022</v>
      </c>
      <c r="L1167" s="9">
        <v>0.41770000000000002</v>
      </c>
      <c r="M1167" s="9">
        <v>0.42299999999999999</v>
      </c>
      <c r="N1167" s="9">
        <v>0.42299999999999999</v>
      </c>
      <c r="O1167" s="9">
        <v>0.42299999999999999</v>
      </c>
      <c r="P1167" s="9">
        <v>0.42299999999999999</v>
      </c>
    </row>
    <row r="1173" spans="3:7">
      <c r="F1173" s="9"/>
      <c r="G1173" s="9"/>
    </row>
    <row r="1174" spans="3:7">
      <c r="C1174" s="9"/>
      <c r="D1174" s="9"/>
      <c r="F1174" s="9"/>
      <c r="G1174" s="9"/>
    </row>
    <row r="1175" spans="3:7">
      <c r="C1175" s="9"/>
      <c r="D1175" s="9"/>
      <c r="F1175" s="9"/>
      <c r="G1175" s="9"/>
    </row>
    <row r="1176" spans="3:7">
      <c r="C1176" s="9"/>
      <c r="D1176" s="9"/>
      <c r="F1176" s="9"/>
      <c r="G1176" s="9"/>
    </row>
    <row r="1177" spans="3:7">
      <c r="C1177" s="9"/>
      <c r="D1177" s="9"/>
      <c r="F1177" s="9"/>
      <c r="G1177" s="9"/>
    </row>
    <row r="1178" spans="3:7">
      <c r="C1178" s="9"/>
      <c r="D1178" s="9"/>
      <c r="F1178" s="9"/>
      <c r="G1178" s="9"/>
    </row>
    <row r="1179" spans="3:7">
      <c r="C1179" s="9"/>
      <c r="D1179" s="9"/>
      <c r="F1179" s="9"/>
      <c r="G1179" s="9"/>
    </row>
    <row r="1180" spans="3:7">
      <c r="C1180" s="9"/>
      <c r="D1180" s="9"/>
      <c r="F1180" s="9"/>
      <c r="G1180" s="9"/>
    </row>
    <row r="1181" spans="3:7">
      <c r="C1181" s="9"/>
      <c r="D1181" s="9"/>
      <c r="F1181" s="9"/>
      <c r="G1181" s="9"/>
    </row>
    <row r="1182" spans="3:7">
      <c r="C1182" s="9"/>
      <c r="D1182" s="9"/>
      <c r="F1182" s="9"/>
      <c r="G1182" s="9"/>
    </row>
    <row r="1183" spans="3:7">
      <c r="C1183" s="9"/>
      <c r="D1183" s="9"/>
      <c r="F1183" s="9"/>
      <c r="G1183" s="9"/>
    </row>
    <row r="1184" spans="3:7">
      <c r="C1184" s="9"/>
      <c r="D1184" s="9"/>
      <c r="F1184" s="9"/>
      <c r="G1184" s="9"/>
    </row>
    <row r="1185" spans="3:7">
      <c r="C1185" s="9"/>
      <c r="D1185" s="9"/>
      <c r="F1185" s="9"/>
      <c r="G1185" s="9"/>
    </row>
    <row r="1186" spans="3:7">
      <c r="C1186" s="9"/>
      <c r="D1186" s="9"/>
      <c r="F1186" s="9"/>
      <c r="G1186" s="9"/>
    </row>
    <row r="1187" spans="3:7">
      <c r="C1187" s="9"/>
      <c r="D1187" s="9"/>
      <c r="F1187" s="9"/>
      <c r="G1187" s="9"/>
    </row>
    <row r="1201" spans="1:16" ht="21">
      <c r="A1201" s="3" t="s">
        <v>226</v>
      </c>
    </row>
    <row r="1204" spans="1:16">
      <c r="A1204" s="28" t="s">
        <v>229</v>
      </c>
      <c r="B1204" s="9" t="s">
        <v>227</v>
      </c>
      <c r="C1204" s="9">
        <v>1.3299999999999999E-2</v>
      </c>
      <c r="D1204" s="9">
        <v>2.69E-2</v>
      </c>
      <c r="E1204" s="9">
        <v>5.4600000000000003E-2</v>
      </c>
      <c r="F1204" s="9">
        <v>4.0099999999999997E-2</v>
      </c>
      <c r="G1204" s="9">
        <v>6.9000000000000006E-2</v>
      </c>
      <c r="H1204" s="9">
        <v>8.1500000000000003E-2</v>
      </c>
      <c r="I1204" s="9">
        <v>9.5500000000000002E-2</v>
      </c>
      <c r="J1204" s="9">
        <v>0.10920000000000001</v>
      </c>
      <c r="K1204" s="9">
        <v>0.1237</v>
      </c>
      <c r="L1204" s="9">
        <v>0.13789999999999999</v>
      </c>
      <c r="M1204" s="9">
        <v>0.15110000000000001</v>
      </c>
      <c r="N1204" s="9">
        <v>0.1643</v>
      </c>
      <c r="O1204" s="9">
        <v>0.18010000000000001</v>
      </c>
      <c r="P1204" s="9">
        <v>0.19739999999999999</v>
      </c>
    </row>
    <row r="1205" spans="1:16">
      <c r="A1205" s="28"/>
      <c r="B1205" s="9" t="s">
        <v>228</v>
      </c>
      <c r="C1205" s="9">
        <v>0.2014</v>
      </c>
      <c r="D1205" s="9">
        <v>0.253</v>
      </c>
      <c r="E1205" s="9">
        <v>0.315</v>
      </c>
      <c r="F1205" s="9">
        <v>0.28920000000000001</v>
      </c>
      <c r="G1205" s="9">
        <v>0.3352</v>
      </c>
      <c r="H1205" s="9">
        <v>0.35680000000000001</v>
      </c>
      <c r="I1205" s="9">
        <v>0.37709999999999999</v>
      </c>
      <c r="J1205" s="9">
        <v>0.3921</v>
      </c>
      <c r="K1205" s="9">
        <v>0.4032</v>
      </c>
      <c r="L1205" s="9">
        <v>0.41830000000000001</v>
      </c>
      <c r="M1205" s="9">
        <v>0.42409999999999998</v>
      </c>
      <c r="N1205" s="9">
        <v>0.4173</v>
      </c>
      <c r="O1205" s="9">
        <v>0.42409999999999998</v>
      </c>
      <c r="P1205" s="9">
        <v>0.42309999999999998</v>
      </c>
    </row>
    <row r="1207" spans="1:16">
      <c r="A1207" s="28" t="s">
        <v>230</v>
      </c>
      <c r="B1207" s="9" t="s">
        <v>227</v>
      </c>
      <c r="C1207" s="9">
        <v>1.04E-2</v>
      </c>
      <c r="D1207" s="9">
        <v>2.24E-2</v>
      </c>
      <c r="E1207" s="9">
        <v>3.5000000000000003E-2</v>
      </c>
      <c r="F1207" s="9">
        <v>4.6800000000000001E-2</v>
      </c>
      <c r="G1207" s="9">
        <v>5.9400000000000001E-2</v>
      </c>
      <c r="H1207" s="9">
        <v>7.22E-2</v>
      </c>
      <c r="I1207" s="9">
        <v>8.2199999999999995E-2</v>
      </c>
      <c r="J1207" s="9">
        <v>8.6400000000000005E-2</v>
      </c>
      <c r="K1207" s="9">
        <v>9.8299999999999998E-2</v>
      </c>
      <c r="L1207" s="9">
        <v>0.1258</v>
      </c>
      <c r="M1207" s="9">
        <v>0.13009999999999999</v>
      </c>
      <c r="N1207" s="9">
        <v>0.15179999999999999</v>
      </c>
      <c r="O1207" s="9"/>
    </row>
    <row r="1208" spans="1:16">
      <c r="A1208" s="28"/>
      <c r="B1208" s="9" t="s">
        <v>228</v>
      </c>
      <c r="C1208" s="9">
        <v>0.19120000000000001</v>
      </c>
      <c r="D1208" s="9">
        <v>0.24840000000000001</v>
      </c>
      <c r="E1208" s="9">
        <v>0.27879999999999999</v>
      </c>
      <c r="F1208" s="9">
        <v>0.30499999999999999</v>
      </c>
      <c r="G1208" s="9">
        <v>0.33100000000000002</v>
      </c>
      <c r="H1208" s="9">
        <v>0.34539999999999998</v>
      </c>
      <c r="I1208" s="9">
        <v>0.35680000000000001</v>
      </c>
      <c r="J1208" s="9">
        <v>0.3634</v>
      </c>
      <c r="K1208" s="9">
        <v>0.37059999999999998</v>
      </c>
      <c r="L1208" s="9">
        <v>0.4032</v>
      </c>
      <c r="M1208" s="9">
        <v>0.39760000000000001</v>
      </c>
      <c r="N1208" s="9">
        <v>0.4027</v>
      </c>
      <c r="O1208" s="9"/>
    </row>
    <row r="1210" spans="1:16">
      <c r="A1210" s="28" t="s">
        <v>231</v>
      </c>
      <c r="B1210" s="9" t="s">
        <v>227</v>
      </c>
      <c r="C1210" s="10">
        <v>7.4365999999999998E-3</v>
      </c>
      <c r="D1210" s="9">
        <v>1.77E-2</v>
      </c>
      <c r="E1210" s="9">
        <v>4.0099999999999997E-2</v>
      </c>
      <c r="F1210" s="9">
        <v>6.3500000000000001E-2</v>
      </c>
      <c r="G1210" s="9">
        <v>9.3200000000000005E-2</v>
      </c>
      <c r="H1210" s="9">
        <v>0.1013</v>
      </c>
      <c r="I1210" s="9">
        <v>0.13669999999999999</v>
      </c>
      <c r="J1210" s="9">
        <v>0.12470000000000001</v>
      </c>
      <c r="K1210" s="9">
        <v>2.9000000000000001E-2</v>
      </c>
      <c r="L1210" s="9">
        <v>5.1499999999999997E-2</v>
      </c>
      <c r="M1210" s="9">
        <v>7.6300000000000007E-2</v>
      </c>
      <c r="N1210" s="9">
        <v>0.1118</v>
      </c>
      <c r="O1210" s="9"/>
    </row>
    <row r="1211" spans="1:16">
      <c r="A1211" s="28"/>
      <c r="B1211" s="9" t="s">
        <v>228</v>
      </c>
      <c r="C1211" s="9">
        <v>0.17050000000000001</v>
      </c>
      <c r="D1211" s="9">
        <v>0.22700000000000001</v>
      </c>
      <c r="E1211" s="9">
        <v>0.2833</v>
      </c>
      <c r="F1211" s="9">
        <v>0.3246</v>
      </c>
      <c r="G1211" s="9">
        <v>0.34939999999999999</v>
      </c>
      <c r="H1211" s="9">
        <v>0.36170000000000002</v>
      </c>
      <c r="I1211" s="9">
        <v>0.3805</v>
      </c>
      <c r="J1211" s="9">
        <v>0.38669999999999999</v>
      </c>
      <c r="K1211" s="9">
        <v>0.2631</v>
      </c>
      <c r="L1211" s="9">
        <v>0.30919999999999997</v>
      </c>
      <c r="M1211" s="9">
        <v>0.34539999999999998</v>
      </c>
      <c r="N1211" s="9">
        <v>0.3841</v>
      </c>
      <c r="O1211" s="9"/>
    </row>
    <row r="1213" spans="1:16">
      <c r="A1213" s="28" t="s">
        <v>232</v>
      </c>
      <c r="B1213" s="9" t="s">
        <v>227</v>
      </c>
      <c r="C1213" s="10">
        <v>4.4149999999999997E-3</v>
      </c>
      <c r="D1213" s="9">
        <v>1.29E-2</v>
      </c>
      <c r="E1213" s="9">
        <v>3.2599999999999997E-2</v>
      </c>
      <c r="F1213" s="9">
        <v>4.2900000000000001E-2</v>
      </c>
      <c r="G1213" s="9">
        <v>5.3900000000000003E-2</v>
      </c>
      <c r="H1213" s="9">
        <v>9.8299999999999998E-2</v>
      </c>
      <c r="I1213" s="9">
        <v>0.1105</v>
      </c>
      <c r="J1213" s="9">
        <v>0.1206</v>
      </c>
      <c r="K1213" s="9">
        <v>7.5899999999999995E-2</v>
      </c>
      <c r="L1213" s="9">
        <v>6.4500000000000002E-2</v>
      </c>
      <c r="M1213" s="9">
        <v>8.7900000000000006E-2</v>
      </c>
      <c r="N1213" s="9"/>
    </row>
    <row r="1214" spans="1:16">
      <c r="A1214" s="28"/>
      <c r="B1214" s="9" t="s">
        <v>228</v>
      </c>
      <c r="C1214" s="9">
        <v>0.13400000000000001</v>
      </c>
      <c r="D1214" s="9">
        <v>0.2011</v>
      </c>
      <c r="E1214" s="9">
        <v>0.26279999999999998</v>
      </c>
      <c r="F1214" s="9">
        <v>0.28860000000000002</v>
      </c>
      <c r="G1214" s="9">
        <v>0.30430000000000001</v>
      </c>
      <c r="H1214" s="9">
        <v>0.37059999999999998</v>
      </c>
      <c r="I1214" s="9">
        <v>0.37140000000000001</v>
      </c>
      <c r="J1214" s="9">
        <v>0.37190000000000001</v>
      </c>
      <c r="K1214" s="9">
        <v>0.3458</v>
      </c>
      <c r="L1214" s="9">
        <v>0.33600000000000002</v>
      </c>
      <c r="M1214" s="9">
        <v>0.35510000000000003</v>
      </c>
      <c r="N1214" s="9"/>
    </row>
    <row r="1218" spans="4:11">
      <c r="D1218" s="9"/>
      <c r="E1218" s="9"/>
      <c r="G1218" s="9"/>
      <c r="H1218" s="9"/>
    </row>
    <row r="1219" spans="4:11">
      <c r="D1219" s="9"/>
      <c r="E1219" s="9"/>
      <c r="G1219" s="9"/>
      <c r="H1219" s="9"/>
    </row>
    <row r="1220" spans="4:11">
      <c r="D1220" s="9"/>
      <c r="E1220" s="9"/>
      <c r="G1220" s="9"/>
      <c r="H1220" s="9"/>
    </row>
    <row r="1221" spans="4:11">
      <c r="D1221" s="9"/>
      <c r="E1221" s="9"/>
      <c r="G1221" s="9"/>
      <c r="H1221" s="9"/>
    </row>
    <row r="1222" spans="4:11">
      <c r="D1222" s="9"/>
      <c r="E1222" s="9"/>
      <c r="G1222" s="9"/>
      <c r="H1222" s="9"/>
    </row>
    <row r="1223" spans="4:11">
      <c r="D1223" s="9"/>
      <c r="E1223" s="9"/>
      <c r="G1223" s="9"/>
      <c r="H1223" s="9"/>
    </row>
    <row r="1224" spans="4:11">
      <c r="D1224" s="9"/>
      <c r="E1224" s="9"/>
      <c r="G1224" s="9"/>
      <c r="H1224" s="9"/>
    </row>
    <row r="1225" spans="4:11">
      <c r="D1225" s="9"/>
      <c r="E1225" s="9"/>
      <c r="G1225" s="9"/>
      <c r="H1225" s="9"/>
    </row>
    <row r="1226" spans="4:11">
      <c r="D1226" s="9"/>
      <c r="E1226" s="9"/>
      <c r="G1226" s="9"/>
      <c r="H1226" s="9"/>
    </row>
    <row r="1227" spans="4:11">
      <c r="D1227" s="9"/>
      <c r="E1227" s="9"/>
      <c r="G1227" s="9"/>
      <c r="H1227" s="9"/>
    </row>
    <row r="1228" spans="4:11">
      <c r="D1228" s="9"/>
      <c r="E1228" s="9"/>
      <c r="G1228" s="9"/>
      <c r="H1228" s="9"/>
    </row>
    <row r="1229" spans="4:11">
      <c r="D1229" s="9"/>
      <c r="E1229" s="9"/>
      <c r="G1229" s="9"/>
      <c r="H1229" s="9"/>
      <c r="J1229" s="10"/>
      <c r="K1229" s="9"/>
    </row>
    <row r="1230" spans="4:11">
      <c r="D1230" s="9"/>
      <c r="E1230" s="9"/>
      <c r="G1230" s="9"/>
      <c r="H1230" s="9"/>
      <c r="J1230" s="9"/>
      <c r="K1230" s="9"/>
    </row>
    <row r="1231" spans="4:11">
      <c r="D1231" s="9"/>
      <c r="E1231" s="9"/>
      <c r="J1231" s="9"/>
      <c r="K1231" s="9"/>
    </row>
    <row r="1232" spans="4:11">
      <c r="D1232" s="9"/>
      <c r="E1232" s="9"/>
      <c r="J1232" s="9"/>
      <c r="K1232" s="9"/>
    </row>
    <row r="1233" spans="4:11">
      <c r="J1233" s="9"/>
      <c r="K1233" s="9"/>
    </row>
    <row r="1234" spans="4:11">
      <c r="J1234" s="9"/>
      <c r="K1234" s="9"/>
    </row>
    <row r="1235" spans="4:11">
      <c r="J1235" s="9"/>
      <c r="K1235" s="9"/>
    </row>
    <row r="1236" spans="4:11">
      <c r="J1236" s="9"/>
      <c r="K1236" s="9"/>
    </row>
    <row r="1237" spans="4:11">
      <c r="D1237" s="10"/>
      <c r="E1237" s="9"/>
      <c r="J1237" s="9"/>
      <c r="K1237" s="9"/>
    </row>
    <row r="1238" spans="4:11">
      <c r="D1238" s="9"/>
      <c r="E1238" s="9"/>
      <c r="J1238" s="9"/>
      <c r="K1238" s="9"/>
    </row>
    <row r="1239" spans="4:11">
      <c r="D1239" s="9"/>
      <c r="E1239" s="9"/>
      <c r="J1239" s="9"/>
      <c r="K1239" s="9"/>
    </row>
    <row r="1240" spans="4:11">
      <c r="D1240" s="9"/>
      <c r="E1240" s="9"/>
      <c r="J1240" s="9"/>
      <c r="K1240" s="9"/>
    </row>
    <row r="1241" spans="4:11">
      <c r="D1241" s="9"/>
      <c r="E1241" s="9"/>
      <c r="J1241" s="9"/>
      <c r="K1241" s="9"/>
    </row>
    <row r="1242" spans="4:11">
      <c r="D1242" s="9"/>
      <c r="E1242" s="9"/>
    </row>
    <row r="1243" spans="4:11">
      <c r="D1243" s="9"/>
      <c r="E1243" s="9"/>
    </row>
    <row r="1244" spans="4:11">
      <c r="D1244" s="9"/>
      <c r="E1244" s="9"/>
    </row>
    <row r="1245" spans="4:11">
      <c r="D1245" s="9"/>
      <c r="E1245" s="9"/>
    </row>
    <row r="1246" spans="4:11">
      <c r="D1246" s="9"/>
      <c r="E1246" s="9"/>
    </row>
    <row r="1247" spans="4:11">
      <c r="D1247" s="9"/>
      <c r="E1247" s="9"/>
    </row>
    <row r="1248" spans="4:11">
      <c r="D1248" s="9"/>
      <c r="E1248" s="9"/>
    </row>
  </sheetData>
  <mergeCells count="161">
    <mergeCell ref="D968:D970"/>
    <mergeCell ref="E968:E970"/>
    <mergeCell ref="D950:D951"/>
    <mergeCell ref="D952:D953"/>
    <mergeCell ref="F800:F801"/>
    <mergeCell ref="A842:A843"/>
    <mergeCell ref="A844:A845"/>
    <mergeCell ref="E884:E886"/>
    <mergeCell ref="B883:B902"/>
    <mergeCell ref="A810:A817"/>
    <mergeCell ref="B960:B966"/>
    <mergeCell ref="B967:B973"/>
    <mergeCell ref="C960:C966"/>
    <mergeCell ref="C967:C973"/>
    <mergeCell ref="D896:D897"/>
    <mergeCell ref="D899:D900"/>
    <mergeCell ref="D901:D902"/>
    <mergeCell ref="C883:C897"/>
    <mergeCell ref="C898:C902"/>
    <mergeCell ref="B934:B953"/>
    <mergeCell ref="C934:C948"/>
    <mergeCell ref="D935:D940"/>
    <mergeCell ref="D971:D973"/>
    <mergeCell ref="E971:E973"/>
    <mergeCell ref="D961:D963"/>
    <mergeCell ref="E961:E963"/>
    <mergeCell ref="D964:D966"/>
    <mergeCell ref="E964:E966"/>
    <mergeCell ref="E935:E937"/>
    <mergeCell ref="E938:E940"/>
    <mergeCell ref="D941:D946"/>
    <mergeCell ref="E941:E943"/>
    <mergeCell ref="E944:E946"/>
    <mergeCell ref="D947:D948"/>
    <mergeCell ref="C949:C953"/>
    <mergeCell ref="B814:B815"/>
    <mergeCell ref="B816:B817"/>
    <mergeCell ref="E887:E889"/>
    <mergeCell ref="E890:E892"/>
    <mergeCell ref="E893:E895"/>
    <mergeCell ref="D884:D889"/>
    <mergeCell ref="D890:D895"/>
    <mergeCell ref="A752:A753"/>
    <mergeCell ref="A754:A755"/>
    <mergeCell ref="B802:B803"/>
    <mergeCell ref="B804:B805"/>
    <mergeCell ref="B806:B807"/>
    <mergeCell ref="B808:B809"/>
    <mergeCell ref="A802:A809"/>
    <mergeCell ref="B810:B811"/>
    <mergeCell ref="B812:B813"/>
    <mergeCell ref="A709:A710"/>
    <mergeCell ref="A711:A712"/>
    <mergeCell ref="A713:A714"/>
    <mergeCell ref="A715:A716"/>
    <mergeCell ref="A750:A751"/>
    <mergeCell ref="A630:A631"/>
    <mergeCell ref="A632:A633"/>
    <mergeCell ref="A667:A668"/>
    <mergeCell ref="A669:A670"/>
    <mergeCell ref="A671:A672"/>
    <mergeCell ref="A480:A481"/>
    <mergeCell ref="A482:A483"/>
    <mergeCell ref="A484:A485"/>
    <mergeCell ref="A461:A466"/>
    <mergeCell ref="B461:B462"/>
    <mergeCell ref="B463:B464"/>
    <mergeCell ref="B465:B466"/>
    <mergeCell ref="B443:B444"/>
    <mergeCell ref="B445:B446"/>
    <mergeCell ref="B447:B448"/>
    <mergeCell ref="A443:A448"/>
    <mergeCell ref="A449:A454"/>
    <mergeCell ref="B449:B450"/>
    <mergeCell ref="B451:B452"/>
    <mergeCell ref="B453:B454"/>
    <mergeCell ref="A455:A460"/>
    <mergeCell ref="B455:B456"/>
    <mergeCell ref="B457:B458"/>
    <mergeCell ref="B459:B460"/>
    <mergeCell ref="A92:A93"/>
    <mergeCell ref="A74:A75"/>
    <mergeCell ref="A76:A77"/>
    <mergeCell ref="A78:A79"/>
    <mergeCell ref="A80:A81"/>
    <mergeCell ref="A14:A15"/>
    <mergeCell ref="A4:A5"/>
    <mergeCell ref="A6:A7"/>
    <mergeCell ref="A8:A9"/>
    <mergeCell ref="A10:A11"/>
    <mergeCell ref="A12:A13"/>
    <mergeCell ref="A41:A42"/>
    <mergeCell ref="A43:A44"/>
    <mergeCell ref="A45:A46"/>
    <mergeCell ref="A47:A48"/>
    <mergeCell ref="A49:A50"/>
    <mergeCell ref="A110:A111"/>
    <mergeCell ref="A112:A113"/>
    <mergeCell ref="A114:A115"/>
    <mergeCell ref="A116:A117"/>
    <mergeCell ref="A118:A119"/>
    <mergeCell ref="A126:A127"/>
    <mergeCell ref="A128:A129"/>
    <mergeCell ref="A130:A131"/>
    <mergeCell ref="A132:A133"/>
    <mergeCell ref="A134:A135"/>
    <mergeCell ref="A151:A152"/>
    <mergeCell ref="A153:A154"/>
    <mergeCell ref="A155:A156"/>
    <mergeCell ref="A170:A171"/>
    <mergeCell ref="A172:A173"/>
    <mergeCell ref="A174:A175"/>
    <mergeCell ref="A189:A190"/>
    <mergeCell ref="A191:A192"/>
    <mergeCell ref="A193:A194"/>
    <mergeCell ref="A220:A221"/>
    <mergeCell ref="A222:A223"/>
    <mergeCell ref="A224:A225"/>
    <mergeCell ref="A226:A227"/>
    <mergeCell ref="A228:A229"/>
    <mergeCell ref="A241:A242"/>
    <mergeCell ref="A243:A244"/>
    <mergeCell ref="A245:A246"/>
    <mergeCell ref="A247:A248"/>
    <mergeCell ref="A249:A250"/>
    <mergeCell ref="A230:A231"/>
    <mergeCell ref="A232:A233"/>
    <mergeCell ref="A234:A235"/>
    <mergeCell ref="A382:A383"/>
    <mergeCell ref="A251:A252"/>
    <mergeCell ref="A253:A254"/>
    <mergeCell ref="A255:A256"/>
    <mergeCell ref="A378:A379"/>
    <mergeCell ref="A380:A381"/>
    <mergeCell ref="A1016:A1017"/>
    <mergeCell ref="A1018:A1019"/>
    <mergeCell ref="A1020:A1021"/>
    <mergeCell ref="A1051:A1052"/>
    <mergeCell ref="A1053:A1054"/>
    <mergeCell ref="A1055:A1056"/>
    <mergeCell ref="A1057:A1058"/>
    <mergeCell ref="A1059:A1060"/>
    <mergeCell ref="A1061:A1062"/>
    <mergeCell ref="A1101:A1102"/>
    <mergeCell ref="A1103:A1104"/>
    <mergeCell ref="A1105:A1106"/>
    <mergeCell ref="A1107:A1108"/>
    <mergeCell ref="A1109:A1110"/>
    <mergeCell ref="A1111:A1112"/>
    <mergeCell ref="A1113:A1114"/>
    <mergeCell ref="A1115:A1116"/>
    <mergeCell ref="A1117:A1118"/>
    <mergeCell ref="A1119:A1120"/>
    <mergeCell ref="A1121:A1122"/>
    <mergeCell ref="A1123:A1124"/>
    <mergeCell ref="A1163:A1164"/>
    <mergeCell ref="A1166:A1167"/>
    <mergeCell ref="A1204:A1205"/>
    <mergeCell ref="A1207:A1208"/>
    <mergeCell ref="A1210:A1211"/>
    <mergeCell ref="A1213:A1214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5CA24-9692-4DF8-B52C-604BEA4A4887}">
  <dimension ref="B3:C28"/>
  <sheetViews>
    <sheetView workbookViewId="0">
      <selection activeCell="G3" sqref="G3"/>
    </sheetView>
  </sheetViews>
  <sheetFormatPr defaultRowHeight="14.25"/>
  <sheetData>
    <row r="3" spans="2:2">
      <c r="B3" t="s">
        <v>235</v>
      </c>
    </row>
    <row r="4" spans="2:2">
      <c r="B4" t="s">
        <v>236</v>
      </c>
    </row>
    <row r="5" spans="2:2">
      <c r="B5" t="s">
        <v>237</v>
      </c>
    </row>
    <row r="6" spans="2:2">
      <c r="B6" t="s">
        <v>233</v>
      </c>
    </row>
    <row r="7" spans="2:2">
      <c r="B7" t="s">
        <v>238</v>
      </c>
    </row>
    <row r="8" spans="2:2">
      <c r="B8" t="s">
        <v>239</v>
      </c>
    </row>
    <row r="9" spans="2:2">
      <c r="B9" t="s">
        <v>240</v>
      </c>
    </row>
    <row r="10" spans="2:2">
      <c r="B10" t="s">
        <v>234</v>
      </c>
    </row>
    <row r="11" spans="2:2">
      <c r="B11" t="s">
        <v>241</v>
      </c>
    </row>
    <row r="12" spans="2:2">
      <c r="B12" t="s">
        <v>242</v>
      </c>
    </row>
    <row r="13" spans="2:2">
      <c r="B13" t="s">
        <v>243</v>
      </c>
    </row>
    <row r="14" spans="2:2">
      <c r="B14" t="s">
        <v>244</v>
      </c>
    </row>
    <row r="18" spans="2:3" ht="18">
      <c r="B18" s="12"/>
    </row>
    <row r="26" spans="2:3">
      <c r="C26" s="14"/>
    </row>
    <row r="28" spans="2:3" ht="18">
      <c r="B28" s="12"/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3.4 Critical velocity</vt:lpstr>
      <vt:lpstr>Reference lists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 小 宁</dc:creator>
  <cp:lastModifiedBy>19087545g@connect.polyu.hk</cp:lastModifiedBy>
  <dcterms:created xsi:type="dcterms:W3CDTF">2015-06-05T18:17:20Z</dcterms:created>
  <dcterms:modified xsi:type="dcterms:W3CDTF">2020-06-29T14:35:03Z</dcterms:modified>
</cp:coreProperties>
</file>